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Луць Р.М\Звіт квартальний на сайт\"/>
    </mc:Choice>
  </mc:AlternateContent>
  <bookViews>
    <workbookView xWindow="0" yWindow="0" windowWidth="28800" windowHeight="12330"/>
  </bookViews>
  <sheets>
    <sheet name="Table 1" sheetId="1" r:id="rId1"/>
  </sheets>
  <definedNames>
    <definedName name="_xlnm.Print_Area" localSheetId="0">'Table 1'!$A$1:$R$67</definedName>
  </definedNames>
  <calcPr calcId="162913"/>
</workbook>
</file>

<file path=xl/calcChain.xml><?xml version="1.0" encoding="utf-8"?>
<calcChain xmlns="http://schemas.openxmlformats.org/spreadsheetml/2006/main">
  <c r="E26" i="1" l="1"/>
  <c r="I26" i="1"/>
  <c r="O30" i="1" l="1"/>
  <c r="P30" i="1"/>
  <c r="Q30" i="1"/>
  <c r="G26" i="1" l="1"/>
  <c r="K26" i="1"/>
  <c r="M26" i="1"/>
  <c r="Q13" i="1" l="1"/>
  <c r="P13" i="1"/>
  <c r="O13" i="1"/>
  <c r="G13" i="1"/>
  <c r="I13" i="1"/>
  <c r="K13" i="1"/>
  <c r="M13" i="1"/>
  <c r="E13" i="1"/>
  <c r="O41" i="1"/>
  <c r="G41" i="1"/>
  <c r="I41" i="1"/>
  <c r="K41" i="1"/>
  <c r="M41" i="1"/>
  <c r="E41" i="1"/>
  <c r="Q26" i="1"/>
  <c r="P26" i="1"/>
  <c r="O26" i="1"/>
  <c r="Q6" i="1"/>
  <c r="P6" i="1"/>
  <c r="O6" i="1"/>
  <c r="M6" i="1"/>
  <c r="M67" i="1" l="1"/>
  <c r="P67" i="1"/>
  <c r="O67" i="1"/>
  <c r="Q67" i="1"/>
  <c r="I6" i="1"/>
  <c r="I67" i="1" s="1"/>
  <c r="K6" i="1"/>
  <c r="K67" i="1" s="1"/>
  <c r="G6" i="1"/>
  <c r="G67" i="1" s="1"/>
  <c r="E6" i="1"/>
  <c r="E67" i="1" s="1"/>
</calcChain>
</file>

<file path=xl/sharedStrings.xml><?xml version="1.0" encoding="utf-8"?>
<sst xmlns="http://schemas.openxmlformats.org/spreadsheetml/2006/main" count="122" uniqueCount="117">
  <si>
    <r>
      <rPr>
        <sz val="14"/>
        <rFont val="Times New Roman"/>
        <family val="1"/>
      </rPr>
      <t>№ з/п</t>
    </r>
  </si>
  <si>
    <r>
      <rPr>
        <sz val="14"/>
        <rFont val="Times New Roman"/>
        <family val="1"/>
      </rPr>
      <t xml:space="preserve">Питання,
</t>
    </r>
    <r>
      <rPr>
        <sz val="14"/>
        <rFont val="Times New Roman"/>
        <family val="1"/>
      </rPr>
      <t xml:space="preserve">з якими звертались заявники зі скаргою до оператора систем розподілу,
</t>
    </r>
    <r>
      <rPr>
        <sz val="14"/>
        <rFont val="Times New Roman"/>
        <family val="1"/>
      </rPr>
      <t>щодо</t>
    </r>
  </si>
  <si>
    <r>
      <rPr>
        <sz val="14"/>
        <rFont val="Times New Roman"/>
        <family val="1"/>
      </rPr>
      <t xml:space="preserve">Кількість
</t>
    </r>
    <r>
      <rPr>
        <sz val="14"/>
        <rFont val="Times New Roman"/>
        <family val="1"/>
      </rPr>
      <t>зареєстрован их  скарг</t>
    </r>
  </si>
  <si>
    <r>
      <rPr>
        <sz val="14"/>
        <rFont val="Times New Roman"/>
        <family val="1"/>
      </rPr>
      <t>Кількість складених протоколі в</t>
    </r>
  </si>
  <si>
    <r>
      <rPr>
        <sz val="14"/>
        <rFont val="Times New Roman"/>
        <family val="1"/>
      </rPr>
      <t xml:space="preserve">Загальна кількість наданих відповідей
</t>
    </r>
    <r>
      <rPr>
        <sz val="14"/>
        <rFont val="Times New Roman"/>
        <family val="1"/>
      </rPr>
      <t xml:space="preserve">за результата
</t>
    </r>
    <r>
      <rPr>
        <sz val="14"/>
        <rFont val="Times New Roman"/>
        <family val="1"/>
      </rPr>
      <t>ми розгляду скарг</t>
    </r>
  </si>
  <si>
    <r>
      <rPr>
        <sz val="14"/>
        <rFont val="Times New Roman"/>
        <family val="1"/>
      </rPr>
      <t xml:space="preserve">Питання вирішено шляхом надання письмової відповіді
</t>
    </r>
    <r>
      <rPr>
        <sz val="14"/>
        <rFont val="Times New Roman"/>
        <family val="1"/>
      </rPr>
      <t>заявнику (кількість)</t>
    </r>
  </si>
  <si>
    <r>
      <rPr>
        <sz val="14"/>
        <rFont val="Times New Roman"/>
        <family val="1"/>
      </rPr>
      <t xml:space="preserve">Звернення, розглянуті шляхом надання письмової
</t>
    </r>
    <r>
      <rPr>
        <sz val="14"/>
        <rFont val="Times New Roman"/>
        <family val="1"/>
      </rPr>
      <t>відповіді за запитом</t>
    </r>
  </si>
  <si>
    <r>
      <rPr>
        <sz val="14"/>
        <rFont val="Times New Roman"/>
        <family val="1"/>
      </rPr>
      <t>про задоволен ня вимог заявника</t>
    </r>
  </si>
  <si>
    <r>
      <rPr>
        <sz val="14"/>
        <rFont val="Times New Roman"/>
        <family val="1"/>
      </rPr>
      <t xml:space="preserve">про
</t>
    </r>
    <r>
      <rPr>
        <sz val="14"/>
        <rFont val="Times New Roman"/>
        <family val="1"/>
      </rPr>
      <t>відмову у задоволен ні вимог заявника</t>
    </r>
  </si>
  <si>
    <r>
      <rPr>
        <sz val="14"/>
        <rFont val="Times New Roman"/>
        <family val="1"/>
      </rPr>
      <t>НКРЕКП</t>
    </r>
  </si>
  <si>
    <r>
      <rPr>
        <sz val="14"/>
        <rFont val="Times New Roman"/>
        <family val="1"/>
      </rPr>
      <t>Держенергонагляду</t>
    </r>
  </si>
  <si>
    <r>
      <rPr>
        <sz val="14"/>
        <rFont val="Times New Roman"/>
        <family val="1"/>
      </rPr>
      <t xml:space="preserve">іншого державного органу, підприємства/устан ови/організації або
</t>
    </r>
    <r>
      <rPr>
        <sz val="14"/>
        <rFont val="Times New Roman"/>
        <family val="1"/>
      </rPr>
      <t>посадової особи</t>
    </r>
  </si>
  <si>
    <r>
      <rPr>
        <sz val="14"/>
        <rFont val="Times New Roman"/>
        <family val="1"/>
      </rPr>
      <t>Приєднання до мережі</t>
    </r>
  </si>
  <si>
    <r>
      <rPr>
        <sz val="10"/>
        <rFont val="Times New Roman"/>
        <family val="1"/>
      </rPr>
      <t>1.1</t>
    </r>
  </si>
  <si>
    <r>
      <rPr>
        <sz val="14"/>
        <rFont val="Times New Roman"/>
        <family val="1"/>
      </rPr>
      <t>Плати за приєднання</t>
    </r>
  </si>
  <si>
    <r>
      <rPr>
        <sz val="10"/>
        <rFont val="Times New Roman"/>
        <family val="1"/>
      </rPr>
      <t>1.2</t>
    </r>
  </si>
  <si>
    <r>
      <rPr>
        <sz val="14"/>
        <rFont val="Times New Roman"/>
        <family val="1"/>
      </rPr>
      <t>Недотримання термінів приєднання</t>
    </r>
  </si>
  <si>
    <r>
      <rPr>
        <sz val="10"/>
        <rFont val="Times New Roman"/>
        <family val="1"/>
      </rPr>
      <t>1.3</t>
    </r>
  </si>
  <si>
    <r>
      <rPr>
        <sz val="14"/>
        <rFont val="Times New Roman"/>
        <family val="1"/>
      </rPr>
      <t>Недотримання процедури видачі технічних умов</t>
    </r>
  </si>
  <si>
    <r>
      <rPr>
        <sz val="10"/>
        <rFont val="Times New Roman"/>
        <family val="1"/>
      </rPr>
      <t>1.4</t>
    </r>
  </si>
  <si>
    <r>
      <rPr>
        <sz val="14"/>
        <rFont val="Times New Roman"/>
        <family val="1"/>
      </rPr>
      <t xml:space="preserve">Тимчасового
</t>
    </r>
    <r>
      <rPr>
        <sz val="14"/>
        <rFont val="Times New Roman"/>
        <family val="1"/>
      </rPr>
      <t>приєднання</t>
    </r>
  </si>
  <si>
    <r>
      <rPr>
        <sz val="10"/>
        <rFont val="Times New Roman"/>
        <family val="1"/>
      </rPr>
      <t>1.5</t>
    </r>
  </si>
  <si>
    <r>
      <rPr>
        <sz val="14"/>
        <rFont val="Times New Roman"/>
        <family val="1"/>
      </rPr>
      <t xml:space="preserve">Перешкод з боку компанії для здійснення приєднання об’єкта, у тому числі за «зеленим»
</t>
    </r>
    <r>
      <rPr>
        <sz val="14"/>
        <rFont val="Times New Roman"/>
        <family val="1"/>
      </rPr>
      <t>тарифом</t>
    </r>
  </si>
  <si>
    <r>
      <rPr>
        <sz val="10"/>
        <rFont val="Times New Roman"/>
        <family val="1"/>
      </rPr>
      <t>1.6</t>
    </r>
  </si>
  <si>
    <r>
      <rPr>
        <sz val="14"/>
        <rFont val="Times New Roman"/>
        <family val="1"/>
      </rPr>
      <t>Інші</t>
    </r>
  </si>
  <si>
    <r>
      <rPr>
        <sz val="14"/>
        <rFont val="Times New Roman"/>
        <family val="1"/>
      </rPr>
      <t>Обліку</t>
    </r>
  </si>
  <si>
    <r>
      <rPr>
        <sz val="10"/>
        <rFont val="Times New Roman"/>
        <family val="1"/>
      </rPr>
      <t>2.1</t>
    </r>
  </si>
  <si>
    <r>
      <rPr>
        <sz val="14"/>
        <rFont val="Times New Roman"/>
        <family val="1"/>
      </rPr>
      <t xml:space="preserve">Зчитування показів лічильника та передачі їх та обсягів спожитої
</t>
    </r>
    <r>
      <rPr>
        <sz val="14"/>
        <rFont val="Times New Roman"/>
        <family val="1"/>
      </rPr>
      <t>електричної енергії постачальнику</t>
    </r>
  </si>
  <si>
    <r>
      <rPr>
        <sz val="10"/>
        <rFont val="Times New Roman"/>
        <family val="1"/>
      </rPr>
      <t>2.2</t>
    </r>
  </si>
  <si>
    <r>
      <rPr>
        <sz val="14"/>
        <rFont val="Times New Roman"/>
        <family val="1"/>
      </rPr>
      <t>Роботи лічильника</t>
    </r>
  </si>
  <si>
    <r>
      <rPr>
        <sz val="10"/>
        <rFont val="Times New Roman"/>
        <family val="1"/>
      </rPr>
      <t>2.3</t>
    </r>
  </si>
  <si>
    <r>
      <rPr>
        <sz val="14"/>
        <rFont val="Times New Roman"/>
        <family val="1"/>
      </rPr>
      <t>Багатозонного обліку</t>
    </r>
  </si>
  <si>
    <r>
      <rPr>
        <sz val="10"/>
        <rFont val="Times New Roman"/>
        <family val="1"/>
      </rPr>
      <t>2.4</t>
    </r>
  </si>
  <si>
    <r>
      <rPr>
        <sz val="14"/>
        <rFont val="Times New Roman"/>
        <family val="1"/>
      </rPr>
      <t>Експертизи лічильника</t>
    </r>
  </si>
  <si>
    <r>
      <rPr>
        <sz val="10"/>
        <rFont val="Times New Roman"/>
        <family val="1"/>
      </rPr>
      <t>2.5</t>
    </r>
  </si>
  <si>
    <r>
      <rPr>
        <sz val="14"/>
        <rFont val="Times New Roman"/>
        <family val="1"/>
      </rPr>
      <t>Ремонту лічильника</t>
    </r>
  </si>
  <si>
    <r>
      <rPr>
        <sz val="10"/>
        <rFont val="Times New Roman"/>
        <family val="1"/>
      </rPr>
      <t>2.6</t>
    </r>
  </si>
  <si>
    <r>
      <rPr>
        <sz val="14"/>
        <rFont val="Times New Roman"/>
        <family val="1"/>
      </rPr>
      <t>Повірки лічильника</t>
    </r>
  </si>
  <si>
    <r>
      <rPr>
        <sz val="10"/>
        <rFont val="Times New Roman"/>
        <family val="1"/>
      </rPr>
      <t>2.7</t>
    </r>
  </si>
  <si>
    <r>
      <rPr>
        <sz val="14"/>
        <rFont val="Times New Roman"/>
        <family val="1"/>
      </rPr>
      <t>Заміни лічильника</t>
    </r>
  </si>
  <si>
    <r>
      <rPr>
        <sz val="10"/>
        <rFont val="Times New Roman"/>
        <family val="1"/>
      </rPr>
      <t>2.8</t>
    </r>
  </si>
  <si>
    <r>
      <rPr>
        <sz val="14"/>
        <rFont val="Times New Roman"/>
        <family val="1"/>
      </rPr>
      <t>Проведення контрольних знімань показів</t>
    </r>
  </si>
  <si>
    <r>
      <rPr>
        <sz val="10"/>
        <rFont val="Times New Roman"/>
        <family val="1"/>
      </rPr>
      <t>2.9</t>
    </r>
  </si>
  <si>
    <r>
      <rPr>
        <sz val="14"/>
        <rFont val="Times New Roman"/>
        <family val="1"/>
      </rPr>
      <t xml:space="preserve">Проведення звірки
</t>
    </r>
    <r>
      <rPr>
        <sz val="14"/>
        <rFont val="Times New Roman"/>
        <family val="1"/>
      </rPr>
      <t>обсягів спожитої електричної енергії</t>
    </r>
  </si>
  <si>
    <r>
      <rPr>
        <sz val="10"/>
        <rFont val="Times New Roman"/>
        <family val="1"/>
      </rPr>
      <t>2.10</t>
    </r>
  </si>
  <si>
    <r>
      <rPr>
        <sz val="14"/>
        <rFont val="Times New Roman"/>
        <family val="1"/>
      </rPr>
      <t>Незабезпечення доступу до лічильника</t>
    </r>
  </si>
  <si>
    <r>
      <rPr>
        <sz val="10"/>
        <rFont val="Times New Roman"/>
        <family val="1"/>
      </rPr>
      <t>2.11</t>
    </r>
  </si>
  <si>
    <r>
      <rPr>
        <sz val="14"/>
        <rFont val="Times New Roman"/>
        <family val="1"/>
      </rPr>
      <t xml:space="preserve">Складення акта про
</t>
    </r>
    <r>
      <rPr>
        <sz val="14"/>
        <rFont val="Times New Roman"/>
        <family val="1"/>
      </rPr>
      <t>недопуск до лічильника</t>
    </r>
  </si>
  <si>
    <r>
      <rPr>
        <sz val="10"/>
        <rFont val="Times New Roman"/>
        <family val="1"/>
      </rPr>
      <t>2.12</t>
    </r>
  </si>
  <si>
    <r>
      <rPr>
        <sz val="14"/>
        <rFont val="Times New Roman"/>
        <family val="1"/>
      </rPr>
      <t>Якості електропостачання</t>
    </r>
  </si>
  <si>
    <r>
      <rPr>
        <sz val="10"/>
        <rFont val="Times New Roman"/>
        <family val="1"/>
      </rPr>
      <t>3.1</t>
    </r>
  </si>
  <si>
    <r>
      <rPr>
        <sz val="14"/>
        <rFont val="Times New Roman"/>
        <family val="1"/>
      </rPr>
      <t>Якості електричної енергії</t>
    </r>
  </si>
  <si>
    <r>
      <rPr>
        <sz val="10"/>
        <rFont val="Times New Roman"/>
        <family val="1"/>
      </rPr>
      <t>3.2</t>
    </r>
  </si>
  <si>
    <r>
      <rPr>
        <sz val="14"/>
        <rFont val="Times New Roman"/>
        <family val="1"/>
      </rPr>
      <t xml:space="preserve">Надійності
</t>
    </r>
    <r>
      <rPr>
        <sz val="14"/>
        <rFont val="Times New Roman"/>
        <family val="1"/>
      </rPr>
      <t>(безперебійності) електропостачання</t>
    </r>
  </si>
  <si>
    <r>
      <rPr>
        <sz val="10"/>
        <rFont val="Times New Roman"/>
        <family val="1"/>
      </rPr>
      <t>3.3</t>
    </r>
  </si>
  <si>
    <r>
      <rPr>
        <sz val="14"/>
        <rFont val="Times New Roman"/>
        <family val="1"/>
      </rPr>
      <t xml:space="preserve">Договору про надання
</t>
    </r>
    <r>
      <rPr>
        <sz val="14"/>
        <rFont val="Times New Roman"/>
        <family val="1"/>
      </rPr>
      <t>послуг з розподілу</t>
    </r>
  </si>
  <si>
    <r>
      <rPr>
        <sz val="10"/>
        <rFont val="Times New Roman"/>
        <family val="1"/>
      </rPr>
      <t>4.1</t>
    </r>
  </si>
  <si>
    <r>
      <rPr>
        <sz val="14"/>
        <rFont val="Times New Roman"/>
        <family val="1"/>
      </rPr>
      <t>Укладення договору</t>
    </r>
  </si>
  <si>
    <r>
      <rPr>
        <sz val="10"/>
        <rFont val="Times New Roman"/>
        <family val="1"/>
      </rPr>
      <t>4.2</t>
    </r>
  </si>
  <si>
    <r>
      <rPr>
        <sz val="14"/>
        <rFont val="Times New Roman"/>
        <family val="1"/>
      </rPr>
      <t>Зміни умов договору</t>
    </r>
  </si>
  <si>
    <r>
      <rPr>
        <sz val="10"/>
        <rFont val="Times New Roman"/>
        <family val="1"/>
      </rPr>
      <t>4.3</t>
    </r>
  </si>
  <si>
    <r>
      <rPr>
        <sz val="14"/>
        <rFont val="Times New Roman"/>
        <family val="1"/>
      </rPr>
      <t xml:space="preserve">Неповної інформації у
</t>
    </r>
    <r>
      <rPr>
        <sz val="14"/>
        <rFont val="Times New Roman"/>
        <family val="1"/>
      </rPr>
      <t>договорі (в паспорті точки обліку)</t>
    </r>
  </si>
  <si>
    <r>
      <rPr>
        <sz val="10"/>
        <rFont val="Times New Roman"/>
        <family val="1"/>
      </rPr>
      <t>4.4</t>
    </r>
  </si>
  <si>
    <r>
      <rPr>
        <sz val="14"/>
        <rFont val="Times New Roman"/>
        <family val="1"/>
      </rPr>
      <t>Розірвання договору</t>
    </r>
  </si>
  <si>
    <r>
      <rPr>
        <sz val="10"/>
        <rFont val="Times New Roman"/>
        <family val="1"/>
      </rPr>
      <t>4.5</t>
    </r>
  </si>
  <si>
    <r>
      <rPr>
        <sz val="14"/>
        <rFont val="Times New Roman"/>
        <family val="1"/>
      </rPr>
      <t>Порядку розрахунків з розподілу</t>
    </r>
  </si>
  <si>
    <r>
      <rPr>
        <sz val="10"/>
        <rFont val="Times New Roman"/>
        <family val="1"/>
      </rPr>
      <t>4.6</t>
    </r>
  </si>
  <si>
    <r>
      <rPr>
        <sz val="14"/>
        <rFont val="Times New Roman"/>
        <family val="1"/>
      </rPr>
      <t>Строків підписання договору</t>
    </r>
  </si>
  <si>
    <r>
      <rPr>
        <sz val="10"/>
        <rFont val="Times New Roman"/>
        <family val="1"/>
      </rPr>
      <t>4.7</t>
    </r>
  </si>
  <si>
    <r>
      <rPr>
        <sz val="14"/>
        <rFont val="Times New Roman"/>
        <family val="1"/>
      </rPr>
      <t xml:space="preserve">Активації послуг (подача напруги до приєднаного об’єкта за
</t>
    </r>
    <r>
      <rPr>
        <sz val="14"/>
        <rFont val="Times New Roman"/>
        <family val="1"/>
      </rPr>
      <t>заявою споживача)</t>
    </r>
  </si>
  <si>
    <r>
      <rPr>
        <sz val="10"/>
        <rFont val="Times New Roman"/>
        <family val="1"/>
      </rPr>
      <t>5.1</t>
    </r>
  </si>
  <si>
    <r>
      <rPr>
        <sz val="14"/>
        <rFont val="Times New Roman"/>
        <family val="1"/>
      </rPr>
      <t>Початку постачання після зміни власника приміщення</t>
    </r>
  </si>
  <si>
    <r>
      <rPr>
        <sz val="10"/>
        <rFont val="Times New Roman"/>
        <family val="1"/>
      </rPr>
      <t>5.2</t>
    </r>
  </si>
  <si>
    <r>
      <rPr>
        <sz val="14"/>
        <rFont val="Times New Roman"/>
        <family val="1"/>
      </rPr>
      <t xml:space="preserve">Підключення споживача після
</t>
    </r>
    <r>
      <rPr>
        <sz val="14"/>
        <rFont val="Times New Roman"/>
        <family val="1"/>
      </rPr>
      <t>відключення на певний строк  за його заявою</t>
    </r>
  </si>
  <si>
    <r>
      <rPr>
        <sz val="14"/>
        <rFont val="Times New Roman"/>
        <family val="1"/>
      </rPr>
      <t>Відключення за несплату рахунків</t>
    </r>
  </si>
  <si>
    <r>
      <rPr>
        <sz val="10"/>
        <rFont val="Times New Roman"/>
        <family val="1"/>
      </rPr>
      <t>6.1</t>
    </r>
  </si>
  <si>
    <r>
      <rPr>
        <sz val="14"/>
        <rFont val="Times New Roman"/>
        <family val="1"/>
      </rPr>
      <t xml:space="preserve">За ініціативою
</t>
    </r>
    <r>
      <rPr>
        <sz val="14"/>
        <rFont val="Times New Roman"/>
        <family val="1"/>
      </rPr>
      <t>постачальника</t>
    </r>
  </si>
  <si>
    <r>
      <rPr>
        <sz val="10"/>
        <rFont val="Times New Roman"/>
        <family val="1"/>
      </rPr>
      <t>6.2</t>
    </r>
  </si>
  <si>
    <r>
      <rPr>
        <sz val="14"/>
        <rFont val="Times New Roman"/>
        <family val="1"/>
      </rPr>
      <t>За послуги з розподілу</t>
    </r>
  </si>
  <si>
    <r>
      <rPr>
        <sz val="10"/>
        <rFont val="Times New Roman"/>
        <family val="1"/>
      </rPr>
      <t>6.3</t>
    </r>
  </si>
  <si>
    <r>
      <rPr>
        <sz val="14"/>
        <rFont val="Times New Roman"/>
        <family val="1"/>
      </rPr>
      <t>За інші послуги</t>
    </r>
  </si>
  <si>
    <r>
      <rPr>
        <sz val="14"/>
        <rFont val="Times New Roman"/>
        <family val="1"/>
      </rPr>
      <t xml:space="preserve">Виставлення рахунків за розподіл
</t>
    </r>
    <r>
      <rPr>
        <sz val="14"/>
        <rFont val="Times New Roman"/>
        <family val="1"/>
      </rPr>
      <t>електроенергії</t>
    </r>
  </si>
  <si>
    <r>
      <rPr>
        <sz val="10"/>
        <rFont val="Times New Roman"/>
        <family val="1"/>
      </rPr>
      <t>7.1</t>
    </r>
  </si>
  <si>
    <r>
      <rPr>
        <sz val="14"/>
        <rFont val="Times New Roman"/>
        <family val="1"/>
      </rPr>
      <t>Неправильно виставленого рахунку</t>
    </r>
  </si>
  <si>
    <r>
      <rPr>
        <sz val="10"/>
        <rFont val="Times New Roman"/>
        <family val="1"/>
      </rPr>
      <t>7.2</t>
    </r>
  </si>
  <si>
    <r>
      <rPr>
        <sz val="14"/>
        <rFont val="Times New Roman"/>
        <family val="1"/>
      </rPr>
      <t>Незрозумілого рахунку</t>
    </r>
  </si>
  <si>
    <r>
      <rPr>
        <sz val="10"/>
        <rFont val="Times New Roman"/>
        <family val="1"/>
      </rPr>
      <t>7.3</t>
    </r>
  </si>
  <si>
    <r>
      <rPr>
        <sz val="14"/>
        <rFont val="Times New Roman"/>
        <family val="1"/>
      </rPr>
      <t>Заборгованості за рахунком за наданні послуги з розподілу електричної енергії</t>
    </r>
  </si>
  <si>
    <r>
      <rPr>
        <sz val="10"/>
        <rFont val="Times New Roman"/>
        <family val="1"/>
      </rPr>
      <t>7.4</t>
    </r>
  </si>
  <si>
    <r>
      <rPr>
        <sz val="14"/>
        <rFont val="Times New Roman"/>
        <family val="1"/>
      </rPr>
      <t xml:space="preserve">Заборгованості за плату за перетікання реактивної електричної
</t>
    </r>
    <r>
      <rPr>
        <sz val="14"/>
        <rFont val="Times New Roman"/>
        <family val="1"/>
      </rPr>
      <t>енергії відповідно до умов договору</t>
    </r>
  </si>
  <si>
    <r>
      <rPr>
        <sz val="10"/>
        <rFont val="Times New Roman"/>
        <family val="1"/>
      </rPr>
      <t>7.5</t>
    </r>
  </si>
  <si>
    <r>
      <rPr>
        <sz val="14"/>
        <rFont val="Times New Roman"/>
        <family val="1"/>
      </rPr>
      <t>Тарифу на розподіл електроенергії</t>
    </r>
  </si>
  <si>
    <r>
      <rPr>
        <sz val="10"/>
        <rFont val="Times New Roman"/>
        <family val="1"/>
      </rPr>
      <t>8.1</t>
    </r>
  </si>
  <si>
    <r>
      <rPr>
        <sz val="14"/>
        <rFont val="Times New Roman"/>
        <family val="1"/>
      </rPr>
      <t>Зміни тарифу</t>
    </r>
  </si>
  <si>
    <r>
      <rPr>
        <sz val="10"/>
        <rFont val="Times New Roman"/>
        <family val="1"/>
      </rPr>
      <t>8.2</t>
    </r>
  </si>
  <si>
    <r>
      <rPr>
        <sz val="14"/>
        <rFont val="Times New Roman"/>
        <family val="1"/>
      </rPr>
      <t>Неправильного тарифу</t>
    </r>
  </si>
  <si>
    <r>
      <rPr>
        <sz val="10"/>
        <rFont val="Times New Roman"/>
        <family val="1"/>
      </rPr>
      <t>8.3</t>
    </r>
  </si>
  <si>
    <r>
      <rPr>
        <sz val="14"/>
        <rFont val="Times New Roman"/>
        <family val="1"/>
      </rPr>
      <t xml:space="preserve">Прозорості тарифу (незрозумілості або
</t>
    </r>
    <r>
      <rPr>
        <sz val="14"/>
        <rFont val="Times New Roman"/>
        <family val="1"/>
      </rPr>
      <t>складності визначення тарифу)</t>
    </r>
  </si>
  <si>
    <r>
      <rPr>
        <sz val="10"/>
        <rFont val="Times New Roman"/>
        <family val="1"/>
      </rPr>
      <t>8.4</t>
    </r>
  </si>
  <si>
    <r>
      <rPr>
        <sz val="14"/>
        <rFont val="Times New Roman"/>
        <family val="1"/>
      </rPr>
      <t>Недотримання процедури зміни постачальника</t>
    </r>
  </si>
  <si>
    <r>
      <rPr>
        <sz val="14"/>
        <rFont val="Times New Roman"/>
        <family val="1"/>
      </rPr>
      <t xml:space="preserve">Відшкодування/компен
</t>
    </r>
    <r>
      <rPr>
        <sz val="14"/>
        <rFont val="Times New Roman"/>
        <family val="1"/>
      </rPr>
      <t>сації</t>
    </r>
  </si>
  <si>
    <r>
      <rPr>
        <sz val="10"/>
        <rFont val="Times New Roman"/>
        <family val="1"/>
      </rPr>
      <t>10.1</t>
    </r>
  </si>
  <si>
    <r>
      <rPr>
        <sz val="14"/>
        <rFont val="Times New Roman"/>
        <family val="1"/>
      </rPr>
      <t>Відшкодування завданих збитків</t>
    </r>
  </si>
  <si>
    <r>
      <rPr>
        <sz val="10"/>
        <rFont val="Times New Roman"/>
        <family val="1"/>
      </rPr>
      <t>10.2</t>
    </r>
  </si>
  <si>
    <r>
      <rPr>
        <sz val="14"/>
        <rFont val="Times New Roman"/>
        <family val="1"/>
      </rPr>
      <t>Компенсації за недотримання гарантованих стандартів якості послуг</t>
    </r>
  </si>
  <si>
    <r>
      <rPr>
        <sz val="10"/>
        <rFont val="Times New Roman"/>
        <family val="1"/>
      </rPr>
      <t>10.3</t>
    </r>
  </si>
  <si>
    <r>
      <rPr>
        <sz val="14"/>
        <rFont val="Times New Roman"/>
        <family val="1"/>
      </rPr>
      <t xml:space="preserve">Компенсації за недотримання гарантованих стандартів якості
</t>
    </r>
    <r>
      <rPr>
        <sz val="14"/>
        <rFont val="Times New Roman"/>
        <family val="1"/>
      </rPr>
      <t>електричної енергії</t>
    </r>
  </si>
  <si>
    <r>
      <rPr>
        <sz val="14"/>
        <rFont val="Times New Roman"/>
        <family val="1"/>
      </rPr>
      <t>Актів про порушення споживачем ПРРЕЕ</t>
    </r>
  </si>
  <si>
    <r>
      <rPr>
        <sz val="14"/>
        <rFont val="Times New Roman"/>
        <family val="1"/>
      </rPr>
      <t>Скарги на дії/бездіяльність працівників оператора системи розподілу</t>
    </r>
  </si>
  <si>
    <r>
      <rPr>
        <sz val="14"/>
        <rFont val="Times New Roman"/>
        <family val="1"/>
      </rPr>
      <t>Додаткових послуг</t>
    </r>
  </si>
  <si>
    <r>
      <rPr>
        <sz val="14"/>
        <rFont val="Times New Roman"/>
        <family val="1"/>
      </rPr>
      <t>Надання інформації</t>
    </r>
  </si>
  <si>
    <r>
      <rPr>
        <sz val="14"/>
        <rFont val="Times New Roman"/>
        <family val="1"/>
      </rPr>
      <t xml:space="preserve">Звернень, які не стосуються питань оператора системи
</t>
    </r>
    <r>
      <rPr>
        <sz val="14"/>
        <rFont val="Times New Roman"/>
        <family val="1"/>
      </rPr>
      <t>розподілу</t>
    </r>
  </si>
  <si>
    <r>
      <rPr>
        <sz val="14"/>
        <rFont val="Times New Roman"/>
        <family val="1"/>
      </rPr>
      <t>УСЬОГО</t>
    </r>
  </si>
  <si>
    <t>Звіт
щодо розгляду скарг Центром АТ "ВІННИЦЯОБЛЕНЕРГО"</t>
  </si>
  <si>
    <t>,</t>
  </si>
  <si>
    <t>Інші (стан мереж)</t>
  </si>
  <si>
    <r>
      <t xml:space="preserve">за </t>
    </r>
    <r>
      <rPr>
        <u/>
        <sz val="14"/>
        <rFont val="Times New Roman"/>
        <family val="1"/>
      </rPr>
      <t>  2    </t>
    </r>
    <r>
      <rPr>
        <sz val="14"/>
        <rFont val="Times New Roman"/>
        <family val="1"/>
      </rPr>
      <t xml:space="preserve">квартал </t>
    </r>
    <r>
      <rPr>
        <u/>
        <sz val="14"/>
        <rFont val="Times New Roman"/>
        <family val="1"/>
      </rPr>
      <t>      2026     </t>
    </r>
    <r>
      <rPr>
        <sz val="14"/>
        <rFont val="Times New Roman"/>
        <family val="1"/>
      </rPr>
      <t>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</si>
</sst>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10"/>
      <name val="Times New Roman"/>
    </font>
    <font>
      <sz val="14"/>
      <name val="Times New Roman"/>
      <family val="1"/>
    </font>
    <font>
      <b/>
      <sz val="14"/>
      <name val="Times New Roman"/>
      <family val="1"/>
    </font>
    <font>
      <u/>
      <sz val="14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textRotation="90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1" fontId="2" fillId="0" borderId="11" xfId="0" applyNumberFormat="1" applyFont="1" applyBorder="1" applyAlignment="1">
      <alignment horizontal="center" vertical="top" shrinkToFit="1"/>
    </xf>
    <xf numFmtId="0" fontId="1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left" vertical="center" shrinkToFit="1"/>
    </xf>
    <xf numFmtId="1" fontId="3" fillId="0" borderId="8" xfId="0" applyNumberFormat="1" applyFont="1" applyBorder="1" applyAlignment="1">
      <alignment horizontal="left" vertical="center" shrinkToFi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top" shrinkToFit="1"/>
    </xf>
    <xf numFmtId="1" fontId="3" fillId="0" borderId="8" xfId="0" applyNumberFormat="1" applyFont="1" applyBorder="1" applyAlignment="1">
      <alignment horizontal="left" vertical="top" shrinkToFi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top" shrinkToFit="1"/>
    </xf>
    <xf numFmtId="1" fontId="2" fillId="0" borderId="8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view="pageBreakPreview" zoomScaleNormal="100" zoomScaleSheetLayoutView="100" workbookViewId="0">
      <selection activeCell="R69" sqref="R69"/>
    </sheetView>
  </sheetViews>
  <sheetFormatPr defaultRowHeight="89.45" customHeight="1" x14ac:dyDescent="0.2"/>
  <cols>
    <col min="1" max="1" width="5.83203125" customWidth="1"/>
    <col min="2" max="2" width="1.1640625" customWidth="1"/>
    <col min="3" max="3" width="5.83203125" customWidth="1"/>
    <col min="4" max="4" width="31.33203125" customWidth="1"/>
    <col min="5" max="5" width="4.6640625" customWidth="1"/>
    <col min="6" max="6" width="16.1640625" customWidth="1"/>
    <col min="7" max="7" width="4.6640625" customWidth="1"/>
    <col min="8" max="8" width="11.5" customWidth="1"/>
    <col min="9" max="9" width="5.83203125" customWidth="1"/>
    <col min="10" max="10" width="12.6640625" customWidth="1"/>
    <col min="11" max="11" width="5.83203125" customWidth="1"/>
    <col min="12" max="12" width="11.5" customWidth="1"/>
    <col min="13" max="13" width="5.83203125" customWidth="1"/>
    <col min="14" max="14" width="11.5" customWidth="1"/>
    <col min="15" max="16" width="5.83203125" customWidth="1"/>
    <col min="17" max="17" width="4.6640625" customWidth="1"/>
    <col min="18" max="18" width="15.1640625" customWidth="1"/>
    <col min="19" max="19" width="5.83203125" customWidth="1"/>
    <col min="20" max="20" width="10.5" customWidth="1"/>
  </cols>
  <sheetData>
    <row r="1" spans="1:20" ht="89.45" customHeight="1" x14ac:dyDescent="0.2">
      <c r="A1" s="23" t="s">
        <v>113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5"/>
      <c r="T1" s="5"/>
    </row>
    <row r="2" spans="1:20" ht="30" customHeight="1" x14ac:dyDescent="0.2">
      <c r="A2" s="25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5"/>
      <c r="T2" s="5"/>
    </row>
    <row r="3" spans="1:20" ht="73.900000000000006" customHeight="1" x14ac:dyDescent="0.2">
      <c r="A3" s="19" t="s">
        <v>0</v>
      </c>
      <c r="B3" s="20"/>
      <c r="C3" s="11" t="s">
        <v>1</v>
      </c>
      <c r="D3" s="12"/>
      <c r="E3" s="11" t="s">
        <v>2</v>
      </c>
      <c r="F3" s="12"/>
      <c r="G3" s="15" t="s">
        <v>3</v>
      </c>
      <c r="H3" s="16"/>
      <c r="I3" s="11" t="s">
        <v>4</v>
      </c>
      <c r="J3" s="12"/>
      <c r="K3" s="8" t="s">
        <v>5</v>
      </c>
      <c r="L3" s="9"/>
      <c r="M3" s="9"/>
      <c r="N3" s="10"/>
      <c r="O3" s="8" t="s">
        <v>6</v>
      </c>
      <c r="P3" s="9"/>
      <c r="Q3" s="9"/>
      <c r="R3" s="10"/>
      <c r="S3" s="1"/>
    </row>
    <row r="4" spans="1:20" ht="151.15" customHeight="1" x14ac:dyDescent="0.2">
      <c r="A4" s="21"/>
      <c r="B4" s="22"/>
      <c r="C4" s="13"/>
      <c r="D4" s="14"/>
      <c r="E4" s="13"/>
      <c r="F4" s="14"/>
      <c r="G4" s="17"/>
      <c r="H4" s="18"/>
      <c r="I4" s="13"/>
      <c r="J4" s="14"/>
      <c r="K4" s="35" t="s">
        <v>7</v>
      </c>
      <c r="L4" s="36"/>
      <c r="M4" s="8" t="s">
        <v>8</v>
      </c>
      <c r="N4" s="10"/>
      <c r="O4" s="2" t="s">
        <v>9</v>
      </c>
      <c r="P4" s="2" t="s">
        <v>10</v>
      </c>
      <c r="Q4" s="33" t="s">
        <v>11</v>
      </c>
      <c r="R4" s="34"/>
      <c r="S4" s="1"/>
    </row>
    <row r="5" spans="1:20" ht="89.45" customHeight="1" x14ac:dyDescent="0.2">
      <c r="A5" s="50">
        <v>1</v>
      </c>
      <c r="B5" s="51"/>
      <c r="C5" s="50">
        <v>2</v>
      </c>
      <c r="D5" s="51"/>
      <c r="E5" s="50">
        <v>3</v>
      </c>
      <c r="F5" s="51"/>
      <c r="G5" s="50">
        <v>4</v>
      </c>
      <c r="H5" s="51"/>
      <c r="I5" s="50">
        <v>5</v>
      </c>
      <c r="J5" s="51"/>
      <c r="K5" s="50">
        <v>6</v>
      </c>
      <c r="L5" s="51"/>
      <c r="M5" s="50">
        <v>7</v>
      </c>
      <c r="N5" s="51"/>
      <c r="O5" s="6">
        <v>8</v>
      </c>
      <c r="P5" s="6">
        <v>9</v>
      </c>
      <c r="Q5" s="50">
        <v>10</v>
      </c>
      <c r="R5" s="51"/>
      <c r="S5" s="3"/>
    </row>
    <row r="6" spans="1:20" ht="33" customHeight="1" x14ac:dyDescent="0.2">
      <c r="A6" s="42">
        <v>1</v>
      </c>
      <c r="B6" s="43"/>
      <c r="C6" s="29" t="s">
        <v>12</v>
      </c>
      <c r="D6" s="30"/>
      <c r="E6" s="31">
        <f>SUM(E7:F12)</f>
        <v>8</v>
      </c>
      <c r="F6" s="32"/>
      <c r="G6" s="31">
        <f>SUM(G7:H12)</f>
        <v>0</v>
      </c>
      <c r="H6" s="32"/>
      <c r="I6" s="31">
        <f t="shared" ref="I6" si="0">SUM(I7:J12)</f>
        <v>8</v>
      </c>
      <c r="J6" s="32"/>
      <c r="K6" s="31">
        <f t="shared" ref="K6:M6" si="1">SUM(K7:L12)</f>
        <v>6</v>
      </c>
      <c r="L6" s="32"/>
      <c r="M6" s="31">
        <f t="shared" si="1"/>
        <v>2</v>
      </c>
      <c r="N6" s="32"/>
      <c r="O6" s="7">
        <f>SUM(O8:O12)</f>
        <v>85</v>
      </c>
      <c r="P6" s="7">
        <f>SUM(P8:P12)</f>
        <v>19</v>
      </c>
      <c r="Q6" s="49">
        <f>SUM(Q7:R12)</f>
        <v>87</v>
      </c>
      <c r="R6" s="32"/>
      <c r="S6" s="4"/>
    </row>
    <row r="7" spans="1:20" ht="25.5" customHeight="1" x14ac:dyDescent="0.2">
      <c r="A7" s="46" t="s">
        <v>13</v>
      </c>
      <c r="B7" s="47"/>
      <c r="C7" s="29" t="s">
        <v>14</v>
      </c>
      <c r="D7" s="30"/>
      <c r="E7" s="31"/>
      <c r="F7" s="32"/>
      <c r="G7" s="31"/>
      <c r="H7" s="32"/>
      <c r="I7" s="31"/>
      <c r="J7" s="32"/>
      <c r="K7" s="31"/>
      <c r="L7" s="32"/>
      <c r="M7" s="31"/>
      <c r="N7" s="41"/>
      <c r="O7" s="7"/>
      <c r="P7" s="7"/>
      <c r="Q7" s="41"/>
      <c r="R7" s="32"/>
      <c r="S7" s="4"/>
    </row>
    <row r="8" spans="1:20" ht="37.5" customHeight="1" x14ac:dyDescent="0.2">
      <c r="A8" s="46" t="s">
        <v>15</v>
      </c>
      <c r="B8" s="47"/>
      <c r="C8" s="29" t="s">
        <v>16</v>
      </c>
      <c r="D8" s="30"/>
      <c r="E8" s="31">
        <v>7</v>
      </c>
      <c r="F8" s="32"/>
      <c r="G8" s="31">
        <v>0</v>
      </c>
      <c r="H8" s="32"/>
      <c r="I8" s="31">
        <v>7</v>
      </c>
      <c r="J8" s="32"/>
      <c r="K8" s="31">
        <v>5</v>
      </c>
      <c r="L8" s="32"/>
      <c r="M8" s="31">
        <v>2</v>
      </c>
      <c r="N8" s="41"/>
      <c r="O8" s="7">
        <v>69</v>
      </c>
      <c r="P8" s="7">
        <v>9</v>
      </c>
      <c r="Q8" s="41">
        <v>75</v>
      </c>
      <c r="R8" s="32"/>
    </row>
    <row r="9" spans="1:20" ht="41.25" customHeight="1" x14ac:dyDescent="0.2">
      <c r="A9" s="46" t="s">
        <v>17</v>
      </c>
      <c r="B9" s="47"/>
      <c r="C9" s="29" t="s">
        <v>18</v>
      </c>
      <c r="D9" s="30"/>
      <c r="E9" s="31">
        <v>1</v>
      </c>
      <c r="F9" s="32"/>
      <c r="G9" s="31"/>
      <c r="H9" s="32"/>
      <c r="I9" s="31">
        <v>1</v>
      </c>
      <c r="J9" s="32"/>
      <c r="K9" s="31">
        <v>1</v>
      </c>
      <c r="L9" s="32"/>
      <c r="M9" s="31"/>
      <c r="N9" s="41"/>
      <c r="O9" s="7">
        <v>16</v>
      </c>
      <c r="P9" s="7">
        <v>10</v>
      </c>
      <c r="Q9" s="41">
        <v>11</v>
      </c>
      <c r="R9" s="32"/>
    </row>
    <row r="10" spans="1:20" ht="36.75" customHeight="1" x14ac:dyDescent="0.2">
      <c r="A10" s="46" t="s">
        <v>19</v>
      </c>
      <c r="B10" s="47"/>
      <c r="C10" s="39" t="s">
        <v>20</v>
      </c>
      <c r="D10" s="40"/>
      <c r="E10" s="31"/>
      <c r="F10" s="32"/>
      <c r="G10" s="31"/>
      <c r="H10" s="32"/>
      <c r="I10" s="31"/>
      <c r="J10" s="32"/>
      <c r="K10" s="31"/>
      <c r="L10" s="32"/>
      <c r="M10" s="31"/>
      <c r="N10" s="41"/>
      <c r="O10" s="7"/>
      <c r="P10" s="7"/>
      <c r="Q10" s="41"/>
      <c r="R10" s="32"/>
    </row>
    <row r="11" spans="1:20" ht="89.45" customHeight="1" x14ac:dyDescent="0.2">
      <c r="A11" s="44" t="s">
        <v>21</v>
      </c>
      <c r="B11" s="45"/>
      <c r="C11" s="39" t="s">
        <v>22</v>
      </c>
      <c r="D11" s="40"/>
      <c r="E11" s="31"/>
      <c r="F11" s="32"/>
      <c r="G11" s="31"/>
      <c r="H11" s="32"/>
      <c r="I11" s="31"/>
      <c r="J11" s="32"/>
      <c r="K11" s="31"/>
      <c r="L11" s="32"/>
      <c r="M11" s="31"/>
      <c r="N11" s="41"/>
      <c r="O11" s="7"/>
      <c r="P11" s="7"/>
      <c r="Q11" s="41"/>
      <c r="R11" s="32"/>
    </row>
    <row r="12" spans="1:20" ht="23.25" customHeight="1" x14ac:dyDescent="0.2">
      <c r="A12" s="46" t="s">
        <v>23</v>
      </c>
      <c r="B12" s="47"/>
      <c r="C12" s="29" t="s">
        <v>24</v>
      </c>
      <c r="D12" s="30"/>
      <c r="E12" s="31"/>
      <c r="F12" s="32"/>
      <c r="G12" s="31"/>
      <c r="H12" s="32"/>
      <c r="I12" s="31"/>
      <c r="J12" s="32"/>
      <c r="K12" s="31"/>
      <c r="L12" s="32"/>
      <c r="M12" s="31"/>
      <c r="N12" s="41"/>
      <c r="O12" s="7"/>
      <c r="P12" s="7"/>
      <c r="Q12" s="41">
        <v>1</v>
      </c>
      <c r="R12" s="32"/>
    </row>
    <row r="13" spans="1:20" ht="21.75" customHeight="1" x14ac:dyDescent="0.2">
      <c r="A13" s="42">
        <v>2</v>
      </c>
      <c r="B13" s="43"/>
      <c r="C13" s="29" t="s">
        <v>25</v>
      </c>
      <c r="D13" s="30"/>
      <c r="E13" s="31">
        <f>SUM(E14:F25)</f>
        <v>4</v>
      </c>
      <c r="F13" s="32"/>
      <c r="G13" s="31">
        <f t="shared" ref="G13" si="2">SUM(G14:H25)</f>
        <v>0</v>
      </c>
      <c r="H13" s="32"/>
      <c r="I13" s="31">
        <f t="shared" ref="I13" si="3">SUM(I14:J25)</f>
        <v>4</v>
      </c>
      <c r="J13" s="32"/>
      <c r="K13" s="31">
        <f t="shared" ref="K13" si="4">SUM(K14:L25)</f>
        <v>3</v>
      </c>
      <c r="L13" s="32"/>
      <c r="M13" s="31">
        <f t="shared" ref="M13" si="5">SUM(M14:N25)</f>
        <v>1</v>
      </c>
      <c r="N13" s="32"/>
      <c r="O13" s="7">
        <f>SUM(O14:O25)</f>
        <v>22</v>
      </c>
      <c r="P13" s="7">
        <f>SUM(P14:P25)</f>
        <v>0</v>
      </c>
      <c r="Q13" s="41">
        <f>SUM(Q14:R25)</f>
        <v>141</v>
      </c>
      <c r="R13" s="32"/>
    </row>
    <row r="14" spans="1:20" ht="94.5" customHeight="1" x14ac:dyDescent="0.2">
      <c r="A14" s="44" t="s">
        <v>26</v>
      </c>
      <c r="B14" s="45"/>
      <c r="C14" s="39" t="s">
        <v>27</v>
      </c>
      <c r="D14" s="40"/>
      <c r="E14" s="31">
        <v>1</v>
      </c>
      <c r="F14" s="32"/>
      <c r="G14" s="31"/>
      <c r="H14" s="32"/>
      <c r="I14" s="31">
        <v>1</v>
      </c>
      <c r="J14" s="32"/>
      <c r="K14" s="31"/>
      <c r="L14" s="32"/>
      <c r="M14" s="31">
        <v>1</v>
      </c>
      <c r="N14" s="41"/>
      <c r="O14" s="7">
        <v>13</v>
      </c>
      <c r="P14" s="7">
        <v>0</v>
      </c>
      <c r="Q14" s="41">
        <v>73</v>
      </c>
      <c r="R14" s="32"/>
    </row>
    <row r="15" spans="1:20" ht="18.75" customHeight="1" x14ac:dyDescent="0.2">
      <c r="A15" s="46" t="s">
        <v>28</v>
      </c>
      <c r="B15" s="47"/>
      <c r="C15" s="29" t="s">
        <v>29</v>
      </c>
      <c r="D15" s="30"/>
      <c r="E15" s="31">
        <v>2</v>
      </c>
      <c r="F15" s="32"/>
      <c r="G15" s="31"/>
      <c r="H15" s="32"/>
      <c r="I15" s="31">
        <v>2</v>
      </c>
      <c r="J15" s="32"/>
      <c r="K15" s="31">
        <v>2</v>
      </c>
      <c r="L15" s="32"/>
      <c r="M15" s="31"/>
      <c r="N15" s="41"/>
      <c r="O15" s="7"/>
      <c r="P15" s="7"/>
      <c r="Q15" s="41">
        <v>37</v>
      </c>
      <c r="R15" s="32"/>
    </row>
    <row r="16" spans="1:20" ht="23.25" customHeight="1" x14ac:dyDescent="0.2">
      <c r="A16" s="46" t="s">
        <v>30</v>
      </c>
      <c r="B16" s="47"/>
      <c r="C16" s="29" t="s">
        <v>31</v>
      </c>
      <c r="D16" s="30"/>
      <c r="E16" s="31"/>
      <c r="F16" s="32"/>
      <c r="G16" s="31"/>
      <c r="H16" s="32"/>
      <c r="I16" s="31"/>
      <c r="J16" s="32"/>
      <c r="K16" s="31"/>
      <c r="L16" s="32"/>
      <c r="M16" s="31"/>
      <c r="N16" s="41"/>
      <c r="O16" s="7"/>
      <c r="P16" s="7"/>
      <c r="Q16" s="41">
        <v>4</v>
      </c>
      <c r="R16" s="32"/>
    </row>
    <row r="17" spans="1:18" ht="20.25" customHeight="1" x14ac:dyDescent="0.2">
      <c r="A17" s="46" t="s">
        <v>32</v>
      </c>
      <c r="B17" s="47"/>
      <c r="C17" s="29" t="s">
        <v>33</v>
      </c>
      <c r="D17" s="30"/>
      <c r="E17" s="31"/>
      <c r="F17" s="32"/>
      <c r="G17" s="31"/>
      <c r="H17" s="32"/>
      <c r="I17" s="31"/>
      <c r="J17" s="32"/>
      <c r="K17" s="31"/>
      <c r="L17" s="32"/>
      <c r="M17" s="31"/>
      <c r="N17" s="41"/>
      <c r="O17" s="7">
        <v>1</v>
      </c>
      <c r="P17" s="7"/>
      <c r="Q17" s="41">
        <v>1</v>
      </c>
      <c r="R17" s="32"/>
    </row>
    <row r="18" spans="1:18" ht="23.25" customHeight="1" x14ac:dyDescent="0.2">
      <c r="A18" s="46" t="s">
        <v>34</v>
      </c>
      <c r="B18" s="47"/>
      <c r="C18" s="29" t="s">
        <v>35</v>
      </c>
      <c r="D18" s="30"/>
      <c r="E18" s="31"/>
      <c r="F18" s="32"/>
      <c r="G18" s="31"/>
      <c r="H18" s="32"/>
      <c r="I18" s="31"/>
      <c r="J18" s="32"/>
      <c r="K18" s="31"/>
      <c r="L18" s="32"/>
      <c r="M18" s="31"/>
      <c r="N18" s="41"/>
      <c r="O18" s="7"/>
      <c r="P18" s="7"/>
      <c r="Q18" s="41"/>
      <c r="R18" s="32"/>
    </row>
    <row r="19" spans="1:18" ht="23.25" customHeight="1" x14ac:dyDescent="0.2">
      <c r="A19" s="46" t="s">
        <v>36</v>
      </c>
      <c r="B19" s="47"/>
      <c r="C19" s="29" t="s">
        <v>37</v>
      </c>
      <c r="D19" s="30"/>
      <c r="E19" s="31"/>
      <c r="F19" s="32"/>
      <c r="G19" s="31"/>
      <c r="H19" s="32"/>
      <c r="I19" s="31"/>
      <c r="J19" s="32"/>
      <c r="K19" s="31"/>
      <c r="L19" s="32"/>
      <c r="M19" s="31"/>
      <c r="N19" s="41"/>
      <c r="O19" s="7"/>
      <c r="P19" s="7"/>
      <c r="Q19" s="41"/>
      <c r="R19" s="32"/>
    </row>
    <row r="20" spans="1:18" ht="25.5" customHeight="1" x14ac:dyDescent="0.2">
      <c r="A20" s="46" t="s">
        <v>38</v>
      </c>
      <c r="B20" s="47"/>
      <c r="C20" s="29" t="s">
        <v>39</v>
      </c>
      <c r="D20" s="30"/>
      <c r="E20" s="31">
        <v>1</v>
      </c>
      <c r="F20" s="32"/>
      <c r="G20" s="31"/>
      <c r="H20" s="32"/>
      <c r="I20" s="31">
        <v>1</v>
      </c>
      <c r="J20" s="32"/>
      <c r="K20" s="31">
        <v>1</v>
      </c>
      <c r="L20" s="32"/>
      <c r="M20" s="31"/>
      <c r="N20" s="41"/>
      <c r="O20" s="7">
        <v>3</v>
      </c>
      <c r="P20" s="7"/>
      <c r="Q20" s="41">
        <v>22</v>
      </c>
      <c r="R20" s="32"/>
    </row>
    <row r="21" spans="1:18" ht="39" customHeight="1" x14ac:dyDescent="0.2">
      <c r="A21" s="46" t="s">
        <v>40</v>
      </c>
      <c r="B21" s="47"/>
      <c r="C21" s="29" t="s">
        <v>41</v>
      </c>
      <c r="D21" s="30"/>
      <c r="E21" s="31"/>
      <c r="F21" s="32"/>
      <c r="G21" s="31"/>
      <c r="H21" s="32"/>
      <c r="I21" s="31"/>
      <c r="J21" s="32"/>
      <c r="K21" s="31"/>
      <c r="L21" s="32"/>
      <c r="M21" s="31"/>
      <c r="N21" s="41"/>
      <c r="O21" s="7"/>
      <c r="P21" s="7"/>
      <c r="Q21" s="41">
        <v>2</v>
      </c>
      <c r="R21" s="32"/>
    </row>
    <row r="22" spans="1:18" ht="62.25" customHeight="1" x14ac:dyDescent="0.2">
      <c r="A22" s="46" t="s">
        <v>42</v>
      </c>
      <c r="B22" s="47"/>
      <c r="C22" s="39" t="s">
        <v>43</v>
      </c>
      <c r="D22" s="40"/>
      <c r="E22" s="31"/>
      <c r="F22" s="32"/>
      <c r="G22" s="31"/>
      <c r="H22" s="32"/>
      <c r="I22" s="31"/>
      <c r="J22" s="32"/>
      <c r="K22" s="31"/>
      <c r="L22" s="32"/>
      <c r="M22" s="31"/>
      <c r="N22" s="41"/>
      <c r="O22" s="7">
        <v>4</v>
      </c>
      <c r="P22" s="7"/>
      <c r="Q22" s="41">
        <v>0</v>
      </c>
      <c r="R22" s="32"/>
    </row>
    <row r="23" spans="1:18" ht="41.25" customHeight="1" x14ac:dyDescent="0.2">
      <c r="A23" s="46" t="s">
        <v>44</v>
      </c>
      <c r="B23" s="47"/>
      <c r="C23" s="29" t="s">
        <v>45</v>
      </c>
      <c r="D23" s="30"/>
      <c r="E23" s="31"/>
      <c r="F23" s="32"/>
      <c r="G23" s="31"/>
      <c r="H23" s="32"/>
      <c r="I23" s="31"/>
      <c r="J23" s="32"/>
      <c r="K23" s="31"/>
      <c r="L23" s="32"/>
      <c r="M23" s="31"/>
      <c r="N23" s="41"/>
      <c r="O23" s="7">
        <v>1</v>
      </c>
      <c r="P23" s="7"/>
      <c r="Q23" s="41">
        <v>0</v>
      </c>
      <c r="R23" s="32"/>
    </row>
    <row r="24" spans="1:18" ht="42.75" customHeight="1" x14ac:dyDescent="0.2">
      <c r="A24" s="46" t="s">
        <v>46</v>
      </c>
      <c r="B24" s="47"/>
      <c r="C24" s="39" t="s">
        <v>47</v>
      </c>
      <c r="D24" s="40"/>
      <c r="E24" s="31"/>
      <c r="F24" s="32"/>
      <c r="G24" s="31"/>
      <c r="H24" s="32"/>
      <c r="I24" s="31"/>
      <c r="J24" s="32"/>
      <c r="K24" s="31"/>
      <c r="L24" s="32"/>
      <c r="M24" s="31"/>
      <c r="N24" s="41"/>
      <c r="O24" s="7"/>
      <c r="P24" s="7"/>
      <c r="Q24" s="41"/>
      <c r="R24" s="32"/>
    </row>
    <row r="25" spans="1:18" ht="23.25" customHeight="1" x14ac:dyDescent="0.2">
      <c r="A25" s="46" t="s">
        <v>48</v>
      </c>
      <c r="B25" s="47"/>
      <c r="C25" s="29" t="s">
        <v>24</v>
      </c>
      <c r="D25" s="30"/>
      <c r="E25" s="31"/>
      <c r="F25" s="32"/>
      <c r="G25" s="31"/>
      <c r="H25" s="32"/>
      <c r="I25" s="31"/>
      <c r="J25" s="32"/>
      <c r="K25" s="31"/>
      <c r="L25" s="32"/>
      <c r="M25" s="31"/>
      <c r="N25" s="41"/>
      <c r="O25" s="7"/>
      <c r="P25" s="7"/>
      <c r="Q25" s="41">
        <v>2</v>
      </c>
      <c r="R25" s="32"/>
    </row>
    <row r="26" spans="1:18" ht="21.75" customHeight="1" x14ac:dyDescent="0.2">
      <c r="A26" s="42">
        <v>3</v>
      </c>
      <c r="B26" s="43"/>
      <c r="C26" s="29" t="s">
        <v>49</v>
      </c>
      <c r="D26" s="30"/>
      <c r="E26" s="31">
        <f>SUM(E27:F29)</f>
        <v>6</v>
      </c>
      <c r="F26" s="32"/>
      <c r="G26" s="31">
        <f t="shared" ref="G26" si="6">SUM(G27:H29)</f>
        <v>0</v>
      </c>
      <c r="H26" s="32"/>
      <c r="I26" s="31">
        <f t="shared" ref="I26" si="7">SUM(I27:J29)</f>
        <v>6</v>
      </c>
      <c r="J26" s="32"/>
      <c r="K26" s="31">
        <f t="shared" ref="K26" si="8">SUM(K27:L29)</f>
        <v>4</v>
      </c>
      <c r="L26" s="32"/>
      <c r="M26" s="31">
        <f t="shared" ref="M26" si="9">SUM(M27:N29)</f>
        <v>2</v>
      </c>
      <c r="N26" s="32"/>
      <c r="O26" s="7">
        <f>SUM(O27:O29)</f>
        <v>22</v>
      </c>
      <c r="P26" s="7">
        <f>SUM(P27:P29)</f>
        <v>21</v>
      </c>
      <c r="Q26" s="49">
        <f>SUM(Q27:R29)</f>
        <v>1778</v>
      </c>
      <c r="R26" s="32"/>
    </row>
    <row r="27" spans="1:18" ht="25.5" customHeight="1" x14ac:dyDescent="0.2">
      <c r="A27" s="46" t="s">
        <v>50</v>
      </c>
      <c r="B27" s="47"/>
      <c r="C27" s="29" t="s">
        <v>51</v>
      </c>
      <c r="D27" s="30"/>
      <c r="E27" s="31">
        <v>4</v>
      </c>
      <c r="F27" s="32"/>
      <c r="G27" s="31"/>
      <c r="H27" s="32"/>
      <c r="I27" s="31">
        <v>4</v>
      </c>
      <c r="J27" s="32"/>
      <c r="K27" s="31">
        <v>3</v>
      </c>
      <c r="L27" s="32"/>
      <c r="M27" s="31">
        <v>1</v>
      </c>
      <c r="N27" s="41"/>
      <c r="O27" s="7">
        <v>13</v>
      </c>
      <c r="P27" s="7">
        <v>8</v>
      </c>
      <c r="Q27" s="41">
        <v>1458</v>
      </c>
      <c r="R27" s="32"/>
    </row>
    <row r="28" spans="1:18" ht="55.5" customHeight="1" x14ac:dyDescent="0.2">
      <c r="A28" s="46" t="s">
        <v>52</v>
      </c>
      <c r="B28" s="47"/>
      <c r="C28" s="39" t="s">
        <v>53</v>
      </c>
      <c r="D28" s="40"/>
      <c r="E28" s="31">
        <v>1</v>
      </c>
      <c r="F28" s="32"/>
      <c r="G28" s="31"/>
      <c r="H28" s="32"/>
      <c r="I28" s="31">
        <v>1</v>
      </c>
      <c r="J28" s="32"/>
      <c r="K28" s="31">
        <v>1</v>
      </c>
      <c r="L28" s="32"/>
      <c r="M28" s="31">
        <v>0</v>
      </c>
      <c r="N28" s="41"/>
      <c r="O28" s="7">
        <v>6</v>
      </c>
      <c r="P28" s="7">
        <v>8</v>
      </c>
      <c r="Q28" s="41">
        <v>240</v>
      </c>
      <c r="R28" s="32"/>
    </row>
    <row r="29" spans="1:18" ht="20.25" customHeight="1" x14ac:dyDescent="0.2">
      <c r="A29" s="46" t="s">
        <v>54</v>
      </c>
      <c r="B29" s="47"/>
      <c r="C29" s="48" t="s">
        <v>115</v>
      </c>
      <c r="D29" s="30"/>
      <c r="E29" s="31">
        <v>1</v>
      </c>
      <c r="F29" s="32"/>
      <c r="G29" s="31"/>
      <c r="H29" s="32"/>
      <c r="I29" s="31">
        <v>1</v>
      </c>
      <c r="J29" s="32"/>
      <c r="K29" s="31">
        <v>0</v>
      </c>
      <c r="L29" s="32"/>
      <c r="M29" s="31">
        <v>1</v>
      </c>
      <c r="N29" s="41"/>
      <c r="O29" s="7">
        <v>3</v>
      </c>
      <c r="P29" s="7">
        <v>5</v>
      </c>
      <c r="Q29" s="41">
        <v>80</v>
      </c>
      <c r="R29" s="32"/>
    </row>
    <row r="30" spans="1:18" ht="39" customHeight="1" x14ac:dyDescent="0.2">
      <c r="A30" s="42">
        <v>4</v>
      </c>
      <c r="B30" s="43"/>
      <c r="C30" s="39" t="s">
        <v>55</v>
      </c>
      <c r="D30" s="40"/>
      <c r="E30" s="31">
        <v>1</v>
      </c>
      <c r="F30" s="32"/>
      <c r="G30" s="31"/>
      <c r="H30" s="32"/>
      <c r="I30" s="31">
        <v>1</v>
      </c>
      <c r="J30" s="32"/>
      <c r="K30" s="31"/>
      <c r="L30" s="32"/>
      <c r="M30" s="31">
        <v>1</v>
      </c>
      <c r="N30" s="41"/>
      <c r="O30" s="7">
        <f>SUM(O31:O37)</f>
        <v>11</v>
      </c>
      <c r="P30" s="7">
        <f>SUM(P31:P37)</f>
        <v>0</v>
      </c>
      <c r="Q30" s="41">
        <f>SUM(Q31:R37)</f>
        <v>38</v>
      </c>
      <c r="R30" s="32"/>
    </row>
    <row r="31" spans="1:18" ht="21.75" customHeight="1" x14ac:dyDescent="0.2">
      <c r="A31" s="46" t="s">
        <v>56</v>
      </c>
      <c r="B31" s="47"/>
      <c r="C31" s="29" t="s">
        <v>57</v>
      </c>
      <c r="D31" s="30"/>
      <c r="E31" s="31"/>
      <c r="F31" s="32"/>
      <c r="G31" s="31"/>
      <c r="H31" s="32"/>
      <c r="I31" s="31"/>
      <c r="J31" s="32"/>
      <c r="K31" s="31"/>
      <c r="L31" s="32"/>
      <c r="M31" s="31"/>
      <c r="N31" s="41"/>
      <c r="O31" s="7">
        <v>9</v>
      </c>
      <c r="P31" s="7"/>
      <c r="Q31" s="41">
        <v>33</v>
      </c>
      <c r="R31" s="32"/>
    </row>
    <row r="32" spans="1:18" ht="19.5" customHeight="1" x14ac:dyDescent="0.2">
      <c r="A32" s="46" t="s">
        <v>58</v>
      </c>
      <c r="B32" s="47"/>
      <c r="C32" s="29" t="s">
        <v>59</v>
      </c>
      <c r="D32" s="30"/>
      <c r="E32" s="31"/>
      <c r="F32" s="32"/>
      <c r="G32" s="31"/>
      <c r="H32" s="32"/>
      <c r="I32" s="31"/>
      <c r="J32" s="32"/>
      <c r="K32" s="31"/>
      <c r="L32" s="32"/>
      <c r="M32" s="31"/>
      <c r="N32" s="41"/>
      <c r="O32" s="7">
        <v>1</v>
      </c>
      <c r="P32" s="7"/>
      <c r="Q32" s="41"/>
      <c r="R32" s="32"/>
    </row>
    <row r="33" spans="1:18" ht="57.75" customHeight="1" x14ac:dyDescent="0.2">
      <c r="A33" s="46" t="s">
        <v>60</v>
      </c>
      <c r="B33" s="47"/>
      <c r="C33" s="39" t="s">
        <v>61</v>
      </c>
      <c r="D33" s="40"/>
      <c r="E33" s="31">
        <v>1</v>
      </c>
      <c r="F33" s="32"/>
      <c r="G33" s="31"/>
      <c r="H33" s="32"/>
      <c r="I33" s="31">
        <v>1</v>
      </c>
      <c r="J33" s="32"/>
      <c r="K33" s="31"/>
      <c r="L33" s="32"/>
      <c r="M33" s="31">
        <v>1</v>
      </c>
      <c r="N33" s="41"/>
      <c r="O33" s="7">
        <v>1</v>
      </c>
      <c r="P33" s="7"/>
      <c r="Q33" s="41">
        <v>5</v>
      </c>
      <c r="R33" s="32"/>
    </row>
    <row r="34" spans="1:18" ht="21.75" customHeight="1" x14ac:dyDescent="0.2">
      <c r="A34" s="46" t="s">
        <v>62</v>
      </c>
      <c r="B34" s="47"/>
      <c r="C34" s="29" t="s">
        <v>63</v>
      </c>
      <c r="D34" s="30"/>
      <c r="E34" s="31"/>
      <c r="F34" s="32"/>
      <c r="G34" s="31"/>
      <c r="H34" s="32"/>
      <c r="I34" s="31"/>
      <c r="J34" s="32"/>
      <c r="K34" s="31"/>
      <c r="L34" s="32"/>
      <c r="M34" s="31"/>
      <c r="N34" s="41"/>
      <c r="O34" s="7"/>
      <c r="P34" s="7"/>
      <c r="Q34" s="41"/>
      <c r="R34" s="32"/>
    </row>
    <row r="35" spans="1:18" ht="40.5" customHeight="1" x14ac:dyDescent="0.2">
      <c r="A35" s="46" t="s">
        <v>64</v>
      </c>
      <c r="B35" s="47"/>
      <c r="C35" s="29" t="s">
        <v>65</v>
      </c>
      <c r="D35" s="30"/>
      <c r="E35" s="31"/>
      <c r="F35" s="32"/>
      <c r="G35" s="31"/>
      <c r="H35" s="32"/>
      <c r="I35" s="31"/>
      <c r="J35" s="32"/>
      <c r="K35" s="31"/>
      <c r="L35" s="32"/>
      <c r="M35" s="31"/>
      <c r="N35" s="41"/>
      <c r="O35" s="7"/>
      <c r="P35" s="7"/>
      <c r="Q35" s="41"/>
      <c r="R35" s="32"/>
    </row>
    <row r="36" spans="1:18" ht="42" customHeight="1" x14ac:dyDescent="0.2">
      <c r="A36" s="46" t="s">
        <v>66</v>
      </c>
      <c r="B36" s="47"/>
      <c r="C36" s="29" t="s">
        <v>67</v>
      </c>
      <c r="D36" s="30"/>
      <c r="E36" s="31"/>
      <c r="F36" s="32"/>
      <c r="G36" s="31"/>
      <c r="H36" s="32"/>
      <c r="I36" s="31"/>
      <c r="J36" s="32"/>
      <c r="K36" s="31"/>
      <c r="L36" s="32"/>
      <c r="M36" s="31"/>
      <c r="N36" s="41"/>
      <c r="O36" s="7"/>
      <c r="P36" s="7"/>
      <c r="Q36" s="41"/>
      <c r="R36" s="32"/>
    </row>
    <row r="37" spans="1:18" ht="24.75" customHeight="1" x14ac:dyDescent="0.2">
      <c r="A37" s="46" t="s">
        <v>68</v>
      </c>
      <c r="B37" s="47"/>
      <c r="C37" s="29" t="s">
        <v>24</v>
      </c>
      <c r="D37" s="30"/>
      <c r="E37" s="31"/>
      <c r="F37" s="32"/>
      <c r="G37" s="31"/>
      <c r="H37" s="32"/>
      <c r="I37" s="31"/>
      <c r="J37" s="32"/>
      <c r="K37" s="31"/>
      <c r="L37" s="32"/>
      <c r="M37" s="31"/>
      <c r="N37" s="41"/>
      <c r="O37" s="7"/>
      <c r="P37" s="7"/>
      <c r="Q37" s="41"/>
      <c r="R37" s="32"/>
    </row>
    <row r="38" spans="1:18" ht="75.75" customHeight="1" x14ac:dyDescent="0.2">
      <c r="A38" s="37">
        <v>5</v>
      </c>
      <c r="B38" s="38"/>
      <c r="C38" s="39" t="s">
        <v>69</v>
      </c>
      <c r="D38" s="40"/>
      <c r="E38" s="31"/>
      <c r="F38" s="32"/>
      <c r="G38" s="31"/>
      <c r="H38" s="32"/>
      <c r="I38" s="31"/>
      <c r="J38" s="32"/>
      <c r="K38" s="31"/>
      <c r="L38" s="32"/>
      <c r="M38" s="31"/>
      <c r="N38" s="41"/>
      <c r="O38" s="7"/>
      <c r="P38" s="7"/>
      <c r="Q38" s="41"/>
      <c r="R38" s="32"/>
    </row>
    <row r="39" spans="1:18" ht="58.5" customHeight="1" x14ac:dyDescent="0.2">
      <c r="A39" s="46" t="s">
        <v>70</v>
      </c>
      <c r="B39" s="47"/>
      <c r="C39" s="29" t="s">
        <v>71</v>
      </c>
      <c r="D39" s="30"/>
      <c r="E39" s="31"/>
      <c r="F39" s="32"/>
      <c r="G39" s="31"/>
      <c r="H39" s="32"/>
      <c r="I39" s="31"/>
      <c r="J39" s="32"/>
      <c r="K39" s="31"/>
      <c r="L39" s="32"/>
      <c r="M39" s="31"/>
      <c r="N39" s="41"/>
      <c r="O39" s="7"/>
      <c r="P39" s="7"/>
      <c r="Q39" s="41"/>
      <c r="R39" s="32"/>
    </row>
    <row r="40" spans="1:18" ht="78.75" customHeight="1" x14ac:dyDescent="0.2">
      <c r="A40" s="44" t="s">
        <v>72</v>
      </c>
      <c r="B40" s="45"/>
      <c r="C40" s="39" t="s">
        <v>73</v>
      </c>
      <c r="D40" s="40"/>
      <c r="E40" s="31"/>
      <c r="F40" s="32"/>
      <c r="G40" s="31"/>
      <c r="H40" s="32"/>
      <c r="I40" s="31"/>
      <c r="J40" s="32"/>
      <c r="K40" s="31"/>
      <c r="L40" s="32"/>
      <c r="M40" s="31"/>
      <c r="N40" s="41"/>
      <c r="O40" s="7"/>
      <c r="P40" s="7"/>
      <c r="Q40" s="41"/>
      <c r="R40" s="32"/>
    </row>
    <row r="41" spans="1:18" ht="42" customHeight="1" x14ac:dyDescent="0.2">
      <c r="A41" s="42">
        <v>6</v>
      </c>
      <c r="B41" s="43"/>
      <c r="C41" s="29" t="s">
        <v>74</v>
      </c>
      <c r="D41" s="30"/>
      <c r="E41" s="31">
        <f>SUM(E42:F44)</f>
        <v>1</v>
      </c>
      <c r="F41" s="32"/>
      <c r="G41" s="31">
        <f t="shared" ref="G41" si="10">SUM(G42:H44)</f>
        <v>0</v>
      </c>
      <c r="H41" s="32"/>
      <c r="I41" s="31">
        <f t="shared" ref="I41" si="11">SUM(I42:J44)</f>
        <v>1</v>
      </c>
      <c r="J41" s="32"/>
      <c r="K41" s="31">
        <f t="shared" ref="K41" si="12">SUM(K42:L44)</f>
        <v>1</v>
      </c>
      <c r="L41" s="32"/>
      <c r="M41" s="31">
        <f t="shared" ref="M41" si="13">SUM(M42:N44)</f>
        <v>0</v>
      </c>
      <c r="N41" s="32"/>
      <c r="O41" s="7">
        <f>SUM(O42:O44)</f>
        <v>10</v>
      </c>
      <c r="P41" s="7">
        <v>1</v>
      </c>
      <c r="Q41" s="41">
        <v>39</v>
      </c>
      <c r="R41" s="32"/>
    </row>
    <row r="42" spans="1:18" ht="39.75" customHeight="1" x14ac:dyDescent="0.2">
      <c r="A42" s="46" t="s">
        <v>75</v>
      </c>
      <c r="B42" s="47"/>
      <c r="C42" s="39" t="s">
        <v>76</v>
      </c>
      <c r="D42" s="40"/>
      <c r="E42" s="31">
        <v>1</v>
      </c>
      <c r="F42" s="32"/>
      <c r="G42" s="31"/>
      <c r="H42" s="32"/>
      <c r="I42" s="31">
        <v>1</v>
      </c>
      <c r="J42" s="32"/>
      <c r="K42" s="31">
        <v>1</v>
      </c>
      <c r="L42" s="32"/>
      <c r="M42" s="31"/>
      <c r="N42" s="41"/>
      <c r="O42" s="7">
        <v>10</v>
      </c>
      <c r="P42" s="7">
        <v>1</v>
      </c>
      <c r="Q42" s="41">
        <v>38</v>
      </c>
      <c r="R42" s="32"/>
    </row>
    <row r="43" spans="1:18" ht="27.75" customHeight="1" x14ac:dyDescent="0.2">
      <c r="A43" s="46" t="s">
        <v>77</v>
      </c>
      <c r="B43" s="47"/>
      <c r="C43" s="29" t="s">
        <v>78</v>
      </c>
      <c r="D43" s="30"/>
      <c r="E43" s="31"/>
      <c r="F43" s="32"/>
      <c r="G43" s="31"/>
      <c r="H43" s="32"/>
      <c r="I43" s="31"/>
      <c r="J43" s="32"/>
      <c r="K43" s="31"/>
      <c r="L43" s="32"/>
      <c r="M43" s="31"/>
      <c r="N43" s="41"/>
      <c r="O43" s="7"/>
      <c r="P43" s="7"/>
      <c r="Q43" s="41">
        <v>1</v>
      </c>
      <c r="R43" s="32"/>
    </row>
    <row r="44" spans="1:18" ht="21" customHeight="1" x14ac:dyDescent="0.2">
      <c r="A44" s="46" t="s">
        <v>79</v>
      </c>
      <c r="B44" s="47"/>
      <c r="C44" s="29" t="s">
        <v>80</v>
      </c>
      <c r="D44" s="30"/>
      <c r="E44" s="31"/>
      <c r="F44" s="32"/>
      <c r="G44" s="31"/>
      <c r="H44" s="32"/>
      <c r="I44" s="31"/>
      <c r="J44" s="32"/>
      <c r="K44" s="31"/>
      <c r="L44" s="32"/>
      <c r="M44" s="31"/>
      <c r="N44" s="41"/>
      <c r="O44" s="7"/>
      <c r="P44" s="7"/>
      <c r="Q44" s="41"/>
      <c r="R44" s="32"/>
    </row>
    <row r="45" spans="1:18" ht="60" customHeight="1" x14ac:dyDescent="0.2">
      <c r="A45" s="42">
        <v>7</v>
      </c>
      <c r="B45" s="43"/>
      <c r="C45" s="39" t="s">
        <v>81</v>
      </c>
      <c r="D45" s="40"/>
      <c r="E45" s="31"/>
      <c r="F45" s="32"/>
      <c r="G45" s="31"/>
      <c r="H45" s="32"/>
      <c r="I45" s="31"/>
      <c r="J45" s="32"/>
      <c r="K45" s="31"/>
      <c r="L45" s="32"/>
      <c r="M45" s="31"/>
      <c r="N45" s="41"/>
      <c r="O45" s="7">
        <v>6</v>
      </c>
      <c r="P45" s="7"/>
      <c r="Q45" s="41">
        <v>2</v>
      </c>
      <c r="R45" s="32"/>
    </row>
    <row r="46" spans="1:18" ht="39.75" customHeight="1" x14ac:dyDescent="0.2">
      <c r="A46" s="46" t="s">
        <v>82</v>
      </c>
      <c r="B46" s="47"/>
      <c r="C46" s="29" t="s">
        <v>83</v>
      </c>
      <c r="D46" s="30"/>
      <c r="E46" s="31"/>
      <c r="F46" s="32"/>
      <c r="G46" s="31"/>
      <c r="H46" s="32"/>
      <c r="I46" s="31"/>
      <c r="J46" s="32"/>
      <c r="K46" s="31"/>
      <c r="L46" s="32"/>
      <c r="M46" s="31"/>
      <c r="N46" s="41"/>
      <c r="O46" s="7">
        <v>5</v>
      </c>
      <c r="P46" s="7"/>
      <c r="Q46" s="41"/>
      <c r="R46" s="32"/>
    </row>
    <row r="47" spans="1:18" ht="27.75" customHeight="1" x14ac:dyDescent="0.2">
      <c r="A47" s="46" t="s">
        <v>84</v>
      </c>
      <c r="B47" s="47"/>
      <c r="C47" s="29" t="s">
        <v>85</v>
      </c>
      <c r="D47" s="30"/>
      <c r="E47" s="31"/>
      <c r="F47" s="32"/>
      <c r="G47" s="31"/>
      <c r="H47" s="32"/>
      <c r="I47" s="31"/>
      <c r="J47" s="32"/>
      <c r="K47" s="31"/>
      <c r="L47" s="32"/>
      <c r="M47" s="31"/>
      <c r="N47" s="41"/>
      <c r="O47" s="7"/>
      <c r="P47" s="7"/>
      <c r="Q47" s="41"/>
      <c r="R47" s="32"/>
    </row>
    <row r="48" spans="1:18" ht="75.75" customHeight="1" x14ac:dyDescent="0.2">
      <c r="A48" s="44" t="s">
        <v>86</v>
      </c>
      <c r="B48" s="45"/>
      <c r="C48" s="29" t="s">
        <v>87</v>
      </c>
      <c r="D48" s="30"/>
      <c r="E48" s="31"/>
      <c r="F48" s="32"/>
      <c r="G48" s="31"/>
      <c r="H48" s="32"/>
      <c r="I48" s="31"/>
      <c r="J48" s="32"/>
      <c r="K48" s="31"/>
      <c r="L48" s="32"/>
      <c r="M48" s="31"/>
      <c r="N48" s="41"/>
      <c r="O48" s="7"/>
      <c r="P48" s="7"/>
      <c r="Q48" s="41"/>
      <c r="R48" s="32"/>
    </row>
    <row r="49" spans="1:19" ht="89.45" customHeight="1" x14ac:dyDescent="0.2">
      <c r="A49" s="44" t="s">
        <v>88</v>
      </c>
      <c r="B49" s="45"/>
      <c r="C49" s="39" t="s">
        <v>89</v>
      </c>
      <c r="D49" s="40"/>
      <c r="E49" s="31"/>
      <c r="F49" s="32"/>
      <c r="G49" s="31"/>
      <c r="H49" s="32"/>
      <c r="I49" s="31"/>
      <c r="J49" s="32"/>
      <c r="K49" s="31"/>
      <c r="L49" s="32"/>
      <c r="M49" s="31"/>
      <c r="N49" s="41"/>
      <c r="O49" s="7"/>
      <c r="P49" s="7"/>
      <c r="Q49" s="41"/>
      <c r="R49" s="32"/>
    </row>
    <row r="50" spans="1:19" ht="18.75" customHeight="1" x14ac:dyDescent="0.2">
      <c r="A50" s="46" t="s">
        <v>90</v>
      </c>
      <c r="B50" s="47"/>
      <c r="C50" s="29" t="s">
        <v>24</v>
      </c>
      <c r="D50" s="30"/>
      <c r="E50" s="31"/>
      <c r="F50" s="32"/>
      <c r="G50" s="31"/>
      <c r="H50" s="32"/>
      <c r="I50" s="31"/>
      <c r="J50" s="32"/>
      <c r="K50" s="31"/>
      <c r="L50" s="32"/>
      <c r="M50" s="31"/>
      <c r="N50" s="41"/>
      <c r="O50" s="7">
        <v>1</v>
      </c>
      <c r="P50" s="7"/>
      <c r="Q50" s="41">
        <v>2</v>
      </c>
      <c r="R50" s="32"/>
    </row>
    <row r="51" spans="1:19" ht="38.25" customHeight="1" x14ac:dyDescent="0.2">
      <c r="A51" s="42">
        <v>8</v>
      </c>
      <c r="B51" s="43"/>
      <c r="C51" s="29" t="s">
        <v>91</v>
      </c>
      <c r="D51" s="30"/>
      <c r="E51" s="31"/>
      <c r="F51" s="32"/>
      <c r="G51" s="31"/>
      <c r="H51" s="32"/>
      <c r="I51" s="31"/>
      <c r="J51" s="32"/>
      <c r="K51" s="31"/>
      <c r="L51" s="32"/>
      <c r="M51" s="31"/>
      <c r="N51" s="41"/>
      <c r="O51" s="7"/>
      <c r="P51" s="7"/>
      <c r="Q51" s="41"/>
      <c r="R51" s="32"/>
    </row>
    <row r="52" spans="1:19" ht="21" customHeight="1" x14ac:dyDescent="0.2">
      <c r="A52" s="46" t="s">
        <v>92</v>
      </c>
      <c r="B52" s="47"/>
      <c r="C52" s="29" t="s">
        <v>93</v>
      </c>
      <c r="D52" s="30"/>
      <c r="E52" s="31"/>
      <c r="F52" s="32"/>
      <c r="G52" s="31"/>
      <c r="H52" s="32"/>
      <c r="I52" s="31"/>
      <c r="J52" s="32"/>
      <c r="K52" s="31"/>
      <c r="L52" s="32"/>
      <c r="M52" s="31"/>
      <c r="N52" s="41"/>
      <c r="O52" s="7"/>
      <c r="P52" s="7"/>
      <c r="Q52" s="41"/>
      <c r="R52" s="32"/>
    </row>
    <row r="53" spans="1:19" ht="23.25" customHeight="1" x14ac:dyDescent="0.2">
      <c r="A53" s="46" t="s">
        <v>94</v>
      </c>
      <c r="B53" s="47"/>
      <c r="C53" s="29" t="s">
        <v>95</v>
      </c>
      <c r="D53" s="30"/>
      <c r="E53" s="31"/>
      <c r="F53" s="32"/>
      <c r="G53" s="31"/>
      <c r="H53" s="32"/>
      <c r="I53" s="31"/>
      <c r="J53" s="32"/>
      <c r="K53" s="31"/>
      <c r="L53" s="32"/>
      <c r="M53" s="31"/>
      <c r="N53" s="41"/>
      <c r="O53" s="7"/>
      <c r="P53" s="7"/>
      <c r="Q53" s="41"/>
      <c r="R53" s="32"/>
    </row>
    <row r="54" spans="1:19" ht="80.25" customHeight="1" x14ac:dyDescent="0.2">
      <c r="A54" s="44" t="s">
        <v>96</v>
      </c>
      <c r="B54" s="45"/>
      <c r="C54" s="39" t="s">
        <v>97</v>
      </c>
      <c r="D54" s="40"/>
      <c r="E54" s="31"/>
      <c r="F54" s="32"/>
      <c r="G54" s="31"/>
      <c r="H54" s="32"/>
      <c r="I54" s="31"/>
      <c r="J54" s="32"/>
      <c r="K54" s="31"/>
      <c r="L54" s="32"/>
      <c r="M54" s="31"/>
      <c r="N54" s="41"/>
      <c r="O54" s="7"/>
      <c r="P54" s="7"/>
      <c r="Q54" s="41"/>
      <c r="R54" s="32"/>
    </row>
    <row r="55" spans="1:19" ht="23.25" customHeight="1" x14ac:dyDescent="0.2">
      <c r="A55" s="46" t="s">
        <v>98</v>
      </c>
      <c r="B55" s="47"/>
      <c r="C55" s="29" t="s">
        <v>24</v>
      </c>
      <c r="D55" s="30"/>
      <c r="E55" s="31"/>
      <c r="F55" s="32"/>
      <c r="G55" s="31"/>
      <c r="H55" s="32"/>
      <c r="I55" s="31"/>
      <c r="J55" s="32"/>
      <c r="K55" s="31"/>
      <c r="L55" s="32"/>
      <c r="M55" s="31"/>
      <c r="N55" s="41"/>
      <c r="O55" s="7"/>
      <c r="P55" s="7"/>
      <c r="Q55" s="41"/>
      <c r="R55" s="32"/>
    </row>
    <row r="56" spans="1:19" ht="39" customHeight="1" x14ac:dyDescent="0.2">
      <c r="A56" s="42">
        <v>9</v>
      </c>
      <c r="B56" s="43"/>
      <c r="C56" s="29" t="s">
        <v>99</v>
      </c>
      <c r="D56" s="30"/>
      <c r="E56" s="31"/>
      <c r="F56" s="32"/>
      <c r="G56" s="31"/>
      <c r="H56" s="32"/>
      <c r="I56" s="31"/>
      <c r="J56" s="32"/>
      <c r="K56" s="31"/>
      <c r="L56" s="32"/>
      <c r="M56" s="31"/>
      <c r="N56" s="41"/>
      <c r="O56" s="7"/>
      <c r="P56" s="7"/>
      <c r="Q56" s="41"/>
      <c r="R56" s="32"/>
    </row>
    <row r="57" spans="1:19" ht="40.5" customHeight="1" x14ac:dyDescent="0.2">
      <c r="A57" s="42">
        <v>10</v>
      </c>
      <c r="B57" s="43"/>
      <c r="C57" s="39" t="s">
        <v>100</v>
      </c>
      <c r="D57" s="40"/>
      <c r="E57" s="31"/>
      <c r="F57" s="32"/>
      <c r="G57" s="31"/>
      <c r="H57" s="32"/>
      <c r="I57" s="31"/>
      <c r="J57" s="32"/>
      <c r="K57" s="31"/>
      <c r="L57" s="32"/>
      <c r="M57" s="31"/>
      <c r="N57" s="41"/>
      <c r="O57" s="7">
        <v>5</v>
      </c>
      <c r="P57" s="7"/>
      <c r="Q57" s="41">
        <v>7</v>
      </c>
      <c r="R57" s="32"/>
    </row>
    <row r="58" spans="1:19" ht="44.25" customHeight="1" x14ac:dyDescent="0.2">
      <c r="A58" s="46" t="s">
        <v>101</v>
      </c>
      <c r="B58" s="47"/>
      <c r="C58" s="29" t="s">
        <v>102</v>
      </c>
      <c r="D58" s="30"/>
      <c r="E58" s="31"/>
      <c r="F58" s="32"/>
      <c r="G58" s="31"/>
      <c r="H58" s="32"/>
      <c r="I58" s="31"/>
      <c r="J58" s="32"/>
      <c r="K58" s="31"/>
      <c r="L58" s="32"/>
      <c r="M58" s="31"/>
      <c r="N58" s="41"/>
      <c r="O58" s="7"/>
      <c r="P58" s="7"/>
      <c r="Q58" s="41">
        <v>1</v>
      </c>
      <c r="R58" s="32"/>
    </row>
    <row r="59" spans="1:19" ht="80.25" customHeight="1" x14ac:dyDescent="0.2">
      <c r="A59" s="44" t="s">
        <v>103</v>
      </c>
      <c r="B59" s="45"/>
      <c r="C59" s="29" t="s">
        <v>104</v>
      </c>
      <c r="D59" s="30"/>
      <c r="E59" s="31"/>
      <c r="F59" s="32"/>
      <c r="G59" s="31"/>
      <c r="H59" s="32"/>
      <c r="I59" s="31"/>
      <c r="J59" s="32"/>
      <c r="K59" s="31"/>
      <c r="L59" s="32"/>
      <c r="M59" s="31"/>
      <c r="N59" s="41"/>
      <c r="O59" s="7">
        <v>5</v>
      </c>
      <c r="P59" s="7"/>
      <c r="Q59" s="41">
        <v>6</v>
      </c>
      <c r="R59" s="32"/>
    </row>
    <row r="60" spans="1:19" ht="103.5" customHeight="1" x14ac:dyDescent="0.2">
      <c r="A60" s="44" t="s">
        <v>105</v>
      </c>
      <c r="B60" s="45"/>
      <c r="C60" s="39" t="s">
        <v>106</v>
      </c>
      <c r="D60" s="40"/>
      <c r="E60" s="31"/>
      <c r="F60" s="32"/>
      <c r="G60" s="31"/>
      <c r="H60" s="32"/>
      <c r="I60" s="31"/>
      <c r="J60" s="32"/>
      <c r="K60" s="31"/>
      <c r="L60" s="32"/>
      <c r="M60" s="31"/>
      <c r="N60" s="41"/>
      <c r="O60" s="7"/>
      <c r="P60" s="7"/>
      <c r="Q60" s="41"/>
      <c r="R60" s="32"/>
    </row>
    <row r="61" spans="1:19" ht="38.25" customHeight="1" x14ac:dyDescent="0.2">
      <c r="A61" s="42">
        <v>11</v>
      </c>
      <c r="B61" s="43"/>
      <c r="C61" s="29" t="s">
        <v>107</v>
      </c>
      <c r="D61" s="30"/>
      <c r="E61" s="31">
        <v>1</v>
      </c>
      <c r="F61" s="32"/>
      <c r="G61" s="31"/>
      <c r="H61" s="32"/>
      <c r="I61" s="31">
        <v>1</v>
      </c>
      <c r="J61" s="32"/>
      <c r="K61" s="31">
        <v>1</v>
      </c>
      <c r="L61" s="32"/>
      <c r="M61" s="31"/>
      <c r="N61" s="41"/>
      <c r="O61" s="7">
        <v>12</v>
      </c>
      <c r="P61" s="7"/>
      <c r="Q61" s="41">
        <v>6</v>
      </c>
      <c r="R61" s="32"/>
      <c r="S61" t="s">
        <v>114</v>
      </c>
    </row>
    <row r="62" spans="1:19" ht="80.25" customHeight="1" x14ac:dyDescent="0.2">
      <c r="A62" s="37">
        <v>12</v>
      </c>
      <c r="B62" s="38"/>
      <c r="C62" s="29" t="s">
        <v>108</v>
      </c>
      <c r="D62" s="30"/>
      <c r="E62" s="31"/>
      <c r="F62" s="32"/>
      <c r="G62" s="31"/>
      <c r="H62" s="32"/>
      <c r="I62" s="31"/>
      <c r="J62" s="32"/>
      <c r="K62" s="31"/>
      <c r="L62" s="32"/>
      <c r="M62" s="31"/>
      <c r="N62" s="41"/>
      <c r="O62" s="7"/>
      <c r="P62" s="7"/>
      <c r="Q62" s="41">
        <v>11</v>
      </c>
      <c r="R62" s="32"/>
    </row>
    <row r="63" spans="1:19" ht="23.25" customHeight="1" x14ac:dyDescent="0.2">
      <c r="A63" s="42">
        <v>13</v>
      </c>
      <c r="B63" s="43"/>
      <c r="C63" s="29" t="s">
        <v>109</v>
      </c>
      <c r="D63" s="30"/>
      <c r="E63" s="31"/>
      <c r="F63" s="32"/>
      <c r="G63" s="31"/>
      <c r="H63" s="32"/>
      <c r="I63" s="31"/>
      <c r="J63" s="32"/>
      <c r="K63" s="31"/>
      <c r="L63" s="32"/>
      <c r="M63" s="31"/>
      <c r="N63" s="41"/>
      <c r="O63" s="7"/>
      <c r="P63" s="7"/>
      <c r="Q63" s="41"/>
      <c r="R63" s="32"/>
    </row>
    <row r="64" spans="1:19" ht="21" customHeight="1" x14ac:dyDescent="0.2">
      <c r="A64" s="42">
        <v>14</v>
      </c>
      <c r="B64" s="43"/>
      <c r="C64" s="29" t="s">
        <v>110</v>
      </c>
      <c r="D64" s="30"/>
      <c r="E64" s="31">
        <v>1</v>
      </c>
      <c r="F64" s="32"/>
      <c r="G64" s="31"/>
      <c r="H64" s="32"/>
      <c r="I64" s="31">
        <v>1</v>
      </c>
      <c r="J64" s="32"/>
      <c r="K64" s="31">
        <v>1</v>
      </c>
      <c r="L64" s="32"/>
      <c r="M64" s="31"/>
      <c r="N64" s="41"/>
      <c r="O64" s="7">
        <v>6</v>
      </c>
      <c r="P64" s="7"/>
      <c r="Q64" s="41">
        <v>27</v>
      </c>
      <c r="R64" s="32"/>
    </row>
    <row r="65" spans="1:18" ht="89.45" customHeight="1" x14ac:dyDescent="0.2">
      <c r="A65" s="37">
        <v>15</v>
      </c>
      <c r="B65" s="38"/>
      <c r="C65" s="39" t="s">
        <v>111</v>
      </c>
      <c r="D65" s="40"/>
      <c r="E65" s="31"/>
      <c r="F65" s="32"/>
      <c r="G65" s="31"/>
      <c r="H65" s="32"/>
      <c r="I65" s="31"/>
      <c r="J65" s="32"/>
      <c r="K65" s="31"/>
      <c r="L65" s="32"/>
      <c r="M65" s="31"/>
      <c r="N65" s="41"/>
      <c r="O65" s="7"/>
      <c r="P65" s="7"/>
      <c r="Q65" s="41">
        <v>2</v>
      </c>
      <c r="R65" s="32"/>
    </row>
    <row r="66" spans="1:18" ht="23.25" customHeight="1" x14ac:dyDescent="0.2">
      <c r="A66" s="42">
        <v>16</v>
      </c>
      <c r="B66" s="43"/>
      <c r="C66" s="29" t="s">
        <v>24</v>
      </c>
      <c r="D66" s="30"/>
      <c r="E66" s="31"/>
      <c r="F66" s="32"/>
      <c r="G66" s="31"/>
      <c r="H66" s="32"/>
      <c r="I66" s="31"/>
      <c r="J66" s="32"/>
      <c r="K66" s="31"/>
      <c r="L66" s="32"/>
      <c r="M66" s="31"/>
      <c r="N66" s="41"/>
      <c r="O66" s="7"/>
      <c r="P66" s="7"/>
      <c r="Q66" s="41"/>
      <c r="R66" s="32"/>
    </row>
    <row r="67" spans="1:18" ht="27" customHeight="1" x14ac:dyDescent="0.2">
      <c r="A67" s="27"/>
      <c r="B67" s="28"/>
      <c r="C67" s="29" t="s">
        <v>112</v>
      </c>
      <c r="D67" s="30"/>
      <c r="E67" s="31">
        <f>E6+E13+E26+E30+E38+E41+E45+E51+E56+E57+E61+E62+E63+E64+E65+E66</f>
        <v>22</v>
      </c>
      <c r="F67" s="32"/>
      <c r="G67" s="31">
        <f t="shared" ref="G67" si="14">G6+G13+G26+G30+G38+G41+G45+G51+G56+G57+G61+G62+G63+G64+G65+G66</f>
        <v>0</v>
      </c>
      <c r="H67" s="32"/>
      <c r="I67" s="31">
        <f t="shared" ref="I67" si="15">I6+I13+I26+I30+I38+I41+I45+I51+I56+I57+I61+I62+I63+I64+I65+I66</f>
        <v>22</v>
      </c>
      <c r="J67" s="32"/>
      <c r="K67" s="31">
        <f t="shared" ref="K67" si="16">K6+K13+K26+K30+K38+K41+K45+K51+K56+K57+K61+K62+K63+K64+K65+K66</f>
        <v>16</v>
      </c>
      <c r="L67" s="32"/>
      <c r="M67" s="31">
        <f t="shared" ref="M67" si="17">M6+M13+M26+M30+M38+M41+M45+M51+M56+M57+M61+M62+M63+M64+M65+M66</f>
        <v>6</v>
      </c>
      <c r="N67" s="32"/>
      <c r="O67" s="7">
        <f t="shared" ref="O67:P67" si="18">O6+O13+O26+O30+O38+O41+O45+O51+O56+O57+O61+O62+O63+O64+O65+O66</f>
        <v>179</v>
      </c>
      <c r="P67" s="7">
        <f t="shared" si="18"/>
        <v>41</v>
      </c>
      <c r="Q67" s="31">
        <f t="shared" ref="Q67" si="19">Q6+Q13+Q26+Q30+Q38+Q41+Q45+Q51+Q56+Q57+Q61+Q62+Q63+Q64+Q65+Q66</f>
        <v>2138</v>
      </c>
      <c r="R67" s="32"/>
    </row>
  </sheetData>
  <mergeCells count="516">
    <mergeCell ref="A5:B5"/>
    <mergeCell ref="C5:D5"/>
    <mergeCell ref="E5:F5"/>
    <mergeCell ref="G5:H5"/>
    <mergeCell ref="I5:J5"/>
    <mergeCell ref="K5:L5"/>
    <mergeCell ref="M5:N5"/>
    <mergeCell ref="Q5:R5"/>
    <mergeCell ref="A6:B6"/>
    <mergeCell ref="C6:D6"/>
    <mergeCell ref="E6:F6"/>
    <mergeCell ref="G6:H6"/>
    <mergeCell ref="I6:J6"/>
    <mergeCell ref="K6:L6"/>
    <mergeCell ref="M6:N6"/>
    <mergeCell ref="Q6:R6"/>
    <mergeCell ref="A7:B7"/>
    <mergeCell ref="C7:D7"/>
    <mergeCell ref="E7:F7"/>
    <mergeCell ref="G7:H7"/>
    <mergeCell ref="I7:J7"/>
    <mergeCell ref="K7:L7"/>
    <mergeCell ref="M7:N7"/>
    <mergeCell ref="Q7:R7"/>
    <mergeCell ref="A8:B8"/>
    <mergeCell ref="C8:D8"/>
    <mergeCell ref="E8:F8"/>
    <mergeCell ref="G8:H8"/>
    <mergeCell ref="I8:J8"/>
    <mergeCell ref="K8:L8"/>
    <mergeCell ref="M8:N8"/>
    <mergeCell ref="Q8:R8"/>
    <mergeCell ref="A9:B9"/>
    <mergeCell ref="C9:D9"/>
    <mergeCell ref="E9:F9"/>
    <mergeCell ref="G9:H9"/>
    <mergeCell ref="I9:J9"/>
    <mergeCell ref="K9:L9"/>
    <mergeCell ref="M9:N9"/>
    <mergeCell ref="Q9:R9"/>
    <mergeCell ref="A10:B10"/>
    <mergeCell ref="C10:D10"/>
    <mergeCell ref="E10:F10"/>
    <mergeCell ref="G10:H10"/>
    <mergeCell ref="I10:J10"/>
    <mergeCell ref="K10:L10"/>
    <mergeCell ref="M10:N10"/>
    <mergeCell ref="Q10:R10"/>
    <mergeCell ref="A11:B11"/>
    <mergeCell ref="C11:D11"/>
    <mergeCell ref="E11:F11"/>
    <mergeCell ref="G11:H11"/>
    <mergeCell ref="I11:J11"/>
    <mergeCell ref="K11:L11"/>
    <mergeCell ref="M11:N11"/>
    <mergeCell ref="Q11:R11"/>
    <mergeCell ref="A12:B12"/>
    <mergeCell ref="C12:D12"/>
    <mergeCell ref="E12:F12"/>
    <mergeCell ref="G12:H12"/>
    <mergeCell ref="I12:J12"/>
    <mergeCell ref="K12:L12"/>
    <mergeCell ref="M12:N12"/>
    <mergeCell ref="Q12:R12"/>
    <mergeCell ref="A13:B13"/>
    <mergeCell ref="C13:D13"/>
    <mergeCell ref="E13:F13"/>
    <mergeCell ref="G13:H13"/>
    <mergeCell ref="I13:J13"/>
    <mergeCell ref="K13:L13"/>
    <mergeCell ref="M13:N13"/>
    <mergeCell ref="Q13:R13"/>
    <mergeCell ref="A14:B14"/>
    <mergeCell ref="C14:D14"/>
    <mergeCell ref="E14:F14"/>
    <mergeCell ref="G14:H14"/>
    <mergeCell ref="I14:J14"/>
    <mergeCell ref="K14:L14"/>
    <mergeCell ref="M14:N14"/>
    <mergeCell ref="Q14:R14"/>
    <mergeCell ref="A15:B15"/>
    <mergeCell ref="C15:D15"/>
    <mergeCell ref="E15:F15"/>
    <mergeCell ref="G15:H15"/>
    <mergeCell ref="I15:J15"/>
    <mergeCell ref="K15:L15"/>
    <mergeCell ref="M15:N15"/>
    <mergeCell ref="Q15:R15"/>
    <mergeCell ref="A16:B16"/>
    <mergeCell ref="C16:D16"/>
    <mergeCell ref="E16:F16"/>
    <mergeCell ref="G16:H16"/>
    <mergeCell ref="I16:J16"/>
    <mergeCell ref="K16:L16"/>
    <mergeCell ref="M16:N16"/>
    <mergeCell ref="Q16:R16"/>
    <mergeCell ref="A17:B17"/>
    <mergeCell ref="C17:D17"/>
    <mergeCell ref="E17:F17"/>
    <mergeCell ref="G17:H17"/>
    <mergeCell ref="I17:J17"/>
    <mergeCell ref="K17:L17"/>
    <mergeCell ref="M17:N17"/>
    <mergeCell ref="Q17:R17"/>
    <mergeCell ref="A18:B18"/>
    <mergeCell ref="C18:D18"/>
    <mergeCell ref="E18:F18"/>
    <mergeCell ref="G18:H18"/>
    <mergeCell ref="I18:J18"/>
    <mergeCell ref="K18:L18"/>
    <mergeCell ref="M18:N18"/>
    <mergeCell ref="Q18:R18"/>
    <mergeCell ref="A19:B19"/>
    <mergeCell ref="C19:D19"/>
    <mergeCell ref="E19:F19"/>
    <mergeCell ref="G19:H19"/>
    <mergeCell ref="I19:J19"/>
    <mergeCell ref="K19:L19"/>
    <mergeCell ref="M19:N19"/>
    <mergeCell ref="Q19:R19"/>
    <mergeCell ref="A20:B20"/>
    <mergeCell ref="C20:D20"/>
    <mergeCell ref="E20:F20"/>
    <mergeCell ref="G20:H20"/>
    <mergeCell ref="I20:J20"/>
    <mergeCell ref="K20:L20"/>
    <mergeCell ref="M20:N20"/>
    <mergeCell ref="Q20:R20"/>
    <mergeCell ref="A21:B21"/>
    <mergeCell ref="C21:D21"/>
    <mergeCell ref="E21:F21"/>
    <mergeCell ref="G21:H21"/>
    <mergeCell ref="I21:J21"/>
    <mergeCell ref="K21:L21"/>
    <mergeCell ref="M21:N21"/>
    <mergeCell ref="Q21:R21"/>
    <mergeCell ref="A22:B22"/>
    <mergeCell ref="C22:D22"/>
    <mergeCell ref="E22:F22"/>
    <mergeCell ref="G22:H22"/>
    <mergeCell ref="I22:J22"/>
    <mergeCell ref="K22:L22"/>
    <mergeCell ref="M22:N22"/>
    <mergeCell ref="Q22:R22"/>
    <mergeCell ref="A23:B23"/>
    <mergeCell ref="C23:D23"/>
    <mergeCell ref="E23:F23"/>
    <mergeCell ref="G23:H23"/>
    <mergeCell ref="I23:J23"/>
    <mergeCell ref="K23:L23"/>
    <mergeCell ref="M23:N23"/>
    <mergeCell ref="Q23:R23"/>
    <mergeCell ref="A24:B24"/>
    <mergeCell ref="C24:D24"/>
    <mergeCell ref="E24:F24"/>
    <mergeCell ref="G24:H24"/>
    <mergeCell ref="I24:J24"/>
    <mergeCell ref="K24:L24"/>
    <mergeCell ref="M24:N24"/>
    <mergeCell ref="Q24:R24"/>
    <mergeCell ref="A25:B25"/>
    <mergeCell ref="C25:D25"/>
    <mergeCell ref="E25:F25"/>
    <mergeCell ref="G25:H25"/>
    <mergeCell ref="I25:J25"/>
    <mergeCell ref="K25:L25"/>
    <mergeCell ref="M25:N25"/>
    <mergeCell ref="Q25:R25"/>
    <mergeCell ref="A26:B26"/>
    <mergeCell ref="C26:D26"/>
    <mergeCell ref="E26:F26"/>
    <mergeCell ref="G26:H26"/>
    <mergeCell ref="I26:J26"/>
    <mergeCell ref="K26:L26"/>
    <mergeCell ref="M26:N26"/>
    <mergeCell ref="Q26:R26"/>
    <mergeCell ref="A27:B27"/>
    <mergeCell ref="C27:D27"/>
    <mergeCell ref="E27:F27"/>
    <mergeCell ref="G27:H27"/>
    <mergeCell ref="I27:J27"/>
    <mergeCell ref="K27:L27"/>
    <mergeCell ref="M27:N27"/>
    <mergeCell ref="Q27:R27"/>
    <mergeCell ref="A28:B28"/>
    <mergeCell ref="C28:D28"/>
    <mergeCell ref="E28:F28"/>
    <mergeCell ref="G28:H28"/>
    <mergeCell ref="I28:J28"/>
    <mergeCell ref="K28:L28"/>
    <mergeCell ref="M28:N28"/>
    <mergeCell ref="Q28:R28"/>
    <mergeCell ref="A29:B29"/>
    <mergeCell ref="C29:D29"/>
    <mergeCell ref="E29:F29"/>
    <mergeCell ref="G29:H29"/>
    <mergeCell ref="I29:J29"/>
    <mergeCell ref="K29:L29"/>
    <mergeCell ref="M29:N29"/>
    <mergeCell ref="Q29:R29"/>
    <mergeCell ref="A30:B30"/>
    <mergeCell ref="C30:D30"/>
    <mergeCell ref="E30:F30"/>
    <mergeCell ref="G30:H30"/>
    <mergeCell ref="I30:J30"/>
    <mergeCell ref="K30:L30"/>
    <mergeCell ref="M30:N30"/>
    <mergeCell ref="Q30:R30"/>
    <mergeCell ref="A31:B31"/>
    <mergeCell ref="C31:D31"/>
    <mergeCell ref="E31:F31"/>
    <mergeCell ref="G31:H31"/>
    <mergeCell ref="I31:J31"/>
    <mergeCell ref="K31:L31"/>
    <mergeCell ref="M31:N31"/>
    <mergeCell ref="Q31:R31"/>
    <mergeCell ref="A32:B32"/>
    <mergeCell ref="C32:D32"/>
    <mergeCell ref="E32:F32"/>
    <mergeCell ref="G32:H32"/>
    <mergeCell ref="I32:J32"/>
    <mergeCell ref="K32:L32"/>
    <mergeCell ref="M32:N32"/>
    <mergeCell ref="Q32:R32"/>
    <mergeCell ref="A33:B33"/>
    <mergeCell ref="C33:D33"/>
    <mergeCell ref="E33:F33"/>
    <mergeCell ref="G33:H33"/>
    <mergeCell ref="I33:J33"/>
    <mergeCell ref="K33:L33"/>
    <mergeCell ref="M33:N33"/>
    <mergeCell ref="Q33:R33"/>
    <mergeCell ref="A34:B34"/>
    <mergeCell ref="C34:D34"/>
    <mergeCell ref="E34:F34"/>
    <mergeCell ref="G34:H34"/>
    <mergeCell ref="I34:J34"/>
    <mergeCell ref="K34:L34"/>
    <mergeCell ref="M34:N34"/>
    <mergeCell ref="Q34:R34"/>
    <mergeCell ref="A35:B35"/>
    <mergeCell ref="C35:D35"/>
    <mergeCell ref="E35:F35"/>
    <mergeCell ref="G35:H35"/>
    <mergeCell ref="I35:J35"/>
    <mergeCell ref="K35:L35"/>
    <mergeCell ref="M35:N35"/>
    <mergeCell ref="Q35:R35"/>
    <mergeCell ref="A36:B36"/>
    <mergeCell ref="C36:D36"/>
    <mergeCell ref="E36:F36"/>
    <mergeCell ref="G36:H36"/>
    <mergeCell ref="I36:J36"/>
    <mergeCell ref="K36:L36"/>
    <mergeCell ref="M36:N36"/>
    <mergeCell ref="Q36:R36"/>
    <mergeCell ref="A37:B37"/>
    <mergeCell ref="C37:D37"/>
    <mergeCell ref="E37:F37"/>
    <mergeCell ref="G37:H37"/>
    <mergeCell ref="I37:J37"/>
    <mergeCell ref="K37:L37"/>
    <mergeCell ref="M37:N37"/>
    <mergeCell ref="Q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L39"/>
    <mergeCell ref="M39:N39"/>
    <mergeCell ref="Q39:R39"/>
    <mergeCell ref="A40:B40"/>
    <mergeCell ref="C40:D40"/>
    <mergeCell ref="E40:F40"/>
    <mergeCell ref="G40:H40"/>
    <mergeCell ref="I40:J40"/>
    <mergeCell ref="K40:L40"/>
    <mergeCell ref="M40:N40"/>
    <mergeCell ref="Q40:R40"/>
    <mergeCell ref="A41:B41"/>
    <mergeCell ref="C41:D41"/>
    <mergeCell ref="E41:F41"/>
    <mergeCell ref="G41:H41"/>
    <mergeCell ref="I41:J41"/>
    <mergeCell ref="K41:L41"/>
    <mergeCell ref="M41:N41"/>
    <mergeCell ref="Q41:R41"/>
    <mergeCell ref="A42:B42"/>
    <mergeCell ref="C42:D42"/>
    <mergeCell ref="E42:F42"/>
    <mergeCell ref="G42:H42"/>
    <mergeCell ref="I42:J42"/>
    <mergeCell ref="K42:L42"/>
    <mergeCell ref="M42:N42"/>
    <mergeCell ref="Q42:R42"/>
    <mergeCell ref="A43:B43"/>
    <mergeCell ref="C43:D43"/>
    <mergeCell ref="E43:F43"/>
    <mergeCell ref="G43:H43"/>
    <mergeCell ref="I43:J43"/>
    <mergeCell ref="K43:L43"/>
    <mergeCell ref="M43:N43"/>
    <mergeCell ref="Q43:R43"/>
    <mergeCell ref="A44:B44"/>
    <mergeCell ref="C44:D44"/>
    <mergeCell ref="E44:F44"/>
    <mergeCell ref="G44:H44"/>
    <mergeCell ref="I44:J44"/>
    <mergeCell ref="K44:L44"/>
    <mergeCell ref="M44:N44"/>
    <mergeCell ref="Q44:R44"/>
    <mergeCell ref="A45:B45"/>
    <mergeCell ref="C45:D45"/>
    <mergeCell ref="E45:F45"/>
    <mergeCell ref="G45:H45"/>
    <mergeCell ref="I45:J45"/>
    <mergeCell ref="K45:L45"/>
    <mergeCell ref="M45:N45"/>
    <mergeCell ref="Q45:R45"/>
    <mergeCell ref="A46:B46"/>
    <mergeCell ref="C46:D46"/>
    <mergeCell ref="E46:F46"/>
    <mergeCell ref="G46:H46"/>
    <mergeCell ref="I46:J46"/>
    <mergeCell ref="K46:L46"/>
    <mergeCell ref="M46:N46"/>
    <mergeCell ref="Q46:R46"/>
    <mergeCell ref="A47:B47"/>
    <mergeCell ref="C47:D47"/>
    <mergeCell ref="E47:F47"/>
    <mergeCell ref="G47:H47"/>
    <mergeCell ref="I47:J47"/>
    <mergeCell ref="K47:L47"/>
    <mergeCell ref="M47:N47"/>
    <mergeCell ref="Q47:R47"/>
    <mergeCell ref="A48:B48"/>
    <mergeCell ref="C48:D48"/>
    <mergeCell ref="E48:F48"/>
    <mergeCell ref="G48:H48"/>
    <mergeCell ref="I48:J48"/>
    <mergeCell ref="K48:L48"/>
    <mergeCell ref="M48:N48"/>
    <mergeCell ref="Q48:R48"/>
    <mergeCell ref="A49:B49"/>
    <mergeCell ref="C49:D49"/>
    <mergeCell ref="E49:F49"/>
    <mergeCell ref="G49:H49"/>
    <mergeCell ref="I49:J49"/>
    <mergeCell ref="K49:L49"/>
    <mergeCell ref="M49:N49"/>
    <mergeCell ref="Q49:R49"/>
    <mergeCell ref="A50:B50"/>
    <mergeCell ref="C50:D50"/>
    <mergeCell ref="E50:F50"/>
    <mergeCell ref="G50:H50"/>
    <mergeCell ref="I50:J50"/>
    <mergeCell ref="K50:L50"/>
    <mergeCell ref="M50:N50"/>
    <mergeCell ref="Q50:R50"/>
    <mergeCell ref="A51:B51"/>
    <mergeCell ref="C51:D51"/>
    <mergeCell ref="E51:F51"/>
    <mergeCell ref="G51:H51"/>
    <mergeCell ref="I51:J51"/>
    <mergeCell ref="K51:L51"/>
    <mergeCell ref="M51:N51"/>
    <mergeCell ref="Q51:R51"/>
    <mergeCell ref="A52:B52"/>
    <mergeCell ref="C52:D52"/>
    <mergeCell ref="E52:F52"/>
    <mergeCell ref="G52:H52"/>
    <mergeCell ref="I52:J52"/>
    <mergeCell ref="K52:L52"/>
    <mergeCell ref="M52:N52"/>
    <mergeCell ref="Q52:R52"/>
    <mergeCell ref="A53:B53"/>
    <mergeCell ref="C53:D53"/>
    <mergeCell ref="E53:F53"/>
    <mergeCell ref="G53:H53"/>
    <mergeCell ref="I53:J53"/>
    <mergeCell ref="K53:L53"/>
    <mergeCell ref="M53:N53"/>
    <mergeCell ref="Q53:R53"/>
    <mergeCell ref="A54:B54"/>
    <mergeCell ref="C54:D54"/>
    <mergeCell ref="E54:F54"/>
    <mergeCell ref="G54:H54"/>
    <mergeCell ref="I54:J54"/>
    <mergeCell ref="K54:L54"/>
    <mergeCell ref="M54:N54"/>
    <mergeCell ref="Q54:R54"/>
    <mergeCell ref="A55:B55"/>
    <mergeCell ref="C55:D55"/>
    <mergeCell ref="E55:F55"/>
    <mergeCell ref="G55:H55"/>
    <mergeCell ref="I55:J55"/>
    <mergeCell ref="K55:L55"/>
    <mergeCell ref="M55:N55"/>
    <mergeCell ref="Q55:R55"/>
    <mergeCell ref="A56:B56"/>
    <mergeCell ref="C56:D56"/>
    <mergeCell ref="E56:F56"/>
    <mergeCell ref="G56:H56"/>
    <mergeCell ref="I56:J56"/>
    <mergeCell ref="K56:L56"/>
    <mergeCell ref="M56:N56"/>
    <mergeCell ref="Q56:R56"/>
    <mergeCell ref="A57:B57"/>
    <mergeCell ref="C57:D57"/>
    <mergeCell ref="E57:F57"/>
    <mergeCell ref="G57:H57"/>
    <mergeCell ref="I57:J57"/>
    <mergeCell ref="K57:L57"/>
    <mergeCell ref="M57:N57"/>
    <mergeCell ref="Q57:R57"/>
    <mergeCell ref="A58:B58"/>
    <mergeCell ref="C58:D58"/>
    <mergeCell ref="E58:F58"/>
    <mergeCell ref="G58:H58"/>
    <mergeCell ref="I58:J58"/>
    <mergeCell ref="K58:L58"/>
    <mergeCell ref="M58:N58"/>
    <mergeCell ref="Q58:R58"/>
    <mergeCell ref="A59:B59"/>
    <mergeCell ref="C59:D59"/>
    <mergeCell ref="E59:F59"/>
    <mergeCell ref="G59:H59"/>
    <mergeCell ref="I59:J59"/>
    <mergeCell ref="K59:L59"/>
    <mergeCell ref="M59:N59"/>
    <mergeCell ref="Q59:R59"/>
    <mergeCell ref="A60:B60"/>
    <mergeCell ref="C60:D60"/>
    <mergeCell ref="E60:F60"/>
    <mergeCell ref="G60:H60"/>
    <mergeCell ref="I60:J60"/>
    <mergeCell ref="K60:L60"/>
    <mergeCell ref="M60:N60"/>
    <mergeCell ref="Q60:R60"/>
    <mergeCell ref="A61:B61"/>
    <mergeCell ref="C61:D61"/>
    <mergeCell ref="E61:F61"/>
    <mergeCell ref="G61:H61"/>
    <mergeCell ref="I61:J61"/>
    <mergeCell ref="K61:L61"/>
    <mergeCell ref="M61:N61"/>
    <mergeCell ref="Q61:R61"/>
    <mergeCell ref="A62:B62"/>
    <mergeCell ref="C62:D62"/>
    <mergeCell ref="E62:F62"/>
    <mergeCell ref="G62:H62"/>
    <mergeCell ref="I62:J62"/>
    <mergeCell ref="K62:L62"/>
    <mergeCell ref="M62:N62"/>
    <mergeCell ref="Q62:R62"/>
    <mergeCell ref="K66:L66"/>
    <mergeCell ref="M66:N66"/>
    <mergeCell ref="Q66:R66"/>
    <mergeCell ref="A63:B63"/>
    <mergeCell ref="C63:D63"/>
    <mergeCell ref="E63:F63"/>
    <mergeCell ref="G63:H63"/>
    <mergeCell ref="I63:J63"/>
    <mergeCell ref="K63:L63"/>
    <mergeCell ref="M63:N63"/>
    <mergeCell ref="Q63:R63"/>
    <mergeCell ref="A64:B64"/>
    <mergeCell ref="C64:D64"/>
    <mergeCell ref="E64:F64"/>
    <mergeCell ref="G64:H64"/>
    <mergeCell ref="I64:J64"/>
    <mergeCell ref="K64:L64"/>
    <mergeCell ref="M64:N64"/>
    <mergeCell ref="Q64:R64"/>
    <mergeCell ref="A67:B67"/>
    <mergeCell ref="C67:D67"/>
    <mergeCell ref="E67:F67"/>
    <mergeCell ref="G67:H67"/>
    <mergeCell ref="I67:J67"/>
    <mergeCell ref="K67:L67"/>
    <mergeCell ref="M67:N67"/>
    <mergeCell ref="Q67:R67"/>
    <mergeCell ref="Q4:R4"/>
    <mergeCell ref="M4:N4"/>
    <mergeCell ref="K4:L4"/>
    <mergeCell ref="A65:B65"/>
    <mergeCell ref="C65:D65"/>
    <mergeCell ref="E65:F65"/>
    <mergeCell ref="G65:H65"/>
    <mergeCell ref="I65:J65"/>
    <mergeCell ref="K65:L65"/>
    <mergeCell ref="M65:N65"/>
    <mergeCell ref="Q65:R65"/>
    <mergeCell ref="A66:B66"/>
    <mergeCell ref="C66:D66"/>
    <mergeCell ref="E66:F66"/>
    <mergeCell ref="G66:H66"/>
    <mergeCell ref="I66:J66"/>
    <mergeCell ref="O3:R3"/>
    <mergeCell ref="K3:N3"/>
    <mergeCell ref="I3:J4"/>
    <mergeCell ref="G3:H4"/>
    <mergeCell ref="E3:F4"/>
    <mergeCell ref="C3:D4"/>
    <mergeCell ref="A3:B4"/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8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Луць Руслан Миколайович</dc:creator>
  <cp:lastModifiedBy>Луць Руслан Миколайович</cp:lastModifiedBy>
  <cp:lastPrinted>2026-04-21T10:52:22Z</cp:lastPrinted>
  <dcterms:created xsi:type="dcterms:W3CDTF">2025-03-28T09:49:24Z</dcterms:created>
  <dcterms:modified xsi:type="dcterms:W3CDTF">2026-07-21T06:07:25Z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2025-03-28T00:00:00Z</vt:filetime>
  </property>
  <property fmtid="{D5CDD505-2E9C-101B-9397-08002B2CF9AE}" pid="3" name="Creator">
    <vt:lpwstr>Adobe Acrobat Pro (64-bit) 24.2.20687</vt:lpwstr>
  </property>
  <property fmtid="{D5CDD505-2E9C-101B-9397-08002B2CF9AE}" pid="4" name="LastSaved">
    <vt:filetime>2025-03-28T00:00:00Z</vt:filetime>
  </property>
  <property fmtid="{D5CDD505-2E9C-101B-9397-08002B2CF9AE}" pid="5" name="Producer">
    <vt:lpwstr>Adobe Acrobat Pro (64-bit) 24.2.20687</vt:lpwstr>
  </property>
</Properties>
</file>